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30" activeTab="1"/>
  </bookViews>
  <sheets>
    <sheet name="физическая культура (дев.)" sheetId="1" r:id="rId1"/>
    <sheet name="физическая культура (юноши)" sheetId="2" r:id="rId2"/>
  </sheets>
  <externalReferences>
    <externalReference r:id="rId3"/>
  </externalReferences>
  <definedNames>
    <definedName name="_xlnm._FilterDatabase" localSheetId="0" hidden="1">'физическая культура (дев.)'!$A$6:$S$1168</definedName>
    <definedName name="_xlnm._FilterDatabase" localSheetId="1" hidden="1">'физическая культура (юноши)'!$A$6:$R$6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36" i="2" l="1"/>
  <c r="I1535" i="2"/>
  <c r="I1534" i="2"/>
  <c r="I1533" i="2"/>
  <c r="I1199" i="2"/>
  <c r="I1198" i="2"/>
  <c r="I1197" i="2"/>
  <c r="I1196" i="2"/>
  <c r="I1195" i="2"/>
  <c r="I1194" i="2"/>
  <c r="I608" i="2"/>
  <c r="I607" i="2"/>
  <c r="I606" i="2"/>
  <c r="I605" i="2"/>
  <c r="I604" i="2"/>
  <c r="I603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14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D4" i="2"/>
  <c r="J148" i="1" l="1"/>
  <c r="J149" i="1"/>
  <c r="E4" i="1"/>
</calcChain>
</file>

<file path=xl/sharedStrings.xml><?xml version="1.0" encoding="utf-8"?>
<sst xmlns="http://schemas.openxmlformats.org/spreadsheetml/2006/main" count="16597" uniqueCount="4571">
  <si>
    <t>Протокол заседания жюри</t>
  </si>
  <si>
    <t>Класс</t>
  </si>
  <si>
    <t xml:space="preserve">№ </t>
  </si>
  <si>
    <t>Шифр</t>
  </si>
  <si>
    <t xml:space="preserve">Теория </t>
  </si>
  <si>
    <t>Практика</t>
  </si>
  <si>
    <t>Сумма баллов</t>
  </si>
  <si>
    <t>Тип диплома</t>
  </si>
  <si>
    <t>сумма баллов</t>
  </si>
  <si>
    <t>зачетный балл</t>
  </si>
  <si>
    <t>Легкая атлетика</t>
  </si>
  <si>
    <t>Балл</t>
  </si>
  <si>
    <t>Баскетбол</t>
  </si>
  <si>
    <t>ФК-10-71</t>
  </si>
  <si>
    <t xml:space="preserve"> </t>
  </si>
  <si>
    <t>ФК-10-01</t>
  </si>
  <si>
    <t>ФК-10-51</t>
  </si>
  <si>
    <t>ФК-10-43</t>
  </si>
  <si>
    <t>ФК-10-02</t>
  </si>
  <si>
    <t>ФК-10-49</t>
  </si>
  <si>
    <t>ФК-10-03</t>
  </si>
  <si>
    <t>ФК-10-25</t>
  </si>
  <si>
    <t>ФК-10-72</t>
  </si>
  <si>
    <t>ФК-10-07</t>
  </si>
  <si>
    <t>ФК-10-66</t>
  </si>
  <si>
    <t>ФК-10-20</t>
  </si>
  <si>
    <t>ФК-10-42</t>
  </si>
  <si>
    <t>ФК-10-53</t>
  </si>
  <si>
    <t>ФК-10-05</t>
  </si>
  <si>
    <t>ФК-10-15</t>
  </si>
  <si>
    <t>ФК-10-46</t>
  </si>
  <si>
    <t>ФК-10-28</t>
  </si>
  <si>
    <t>ФК-10-48</t>
  </si>
  <si>
    <t>ФК-10-59</t>
  </si>
  <si>
    <t>ФК-10-27</t>
  </si>
  <si>
    <t>ФК-10-14</t>
  </si>
  <si>
    <t>ФК-10-12</t>
  </si>
  <si>
    <t>ФК-10-69</t>
  </si>
  <si>
    <t>ФК-10-04</t>
  </si>
  <si>
    <t>ФК-10-36</t>
  </si>
  <si>
    <t>ФК-10-13</t>
  </si>
  <si>
    <t>ФК-10-18</t>
  </si>
  <si>
    <t>ФК-10-40</t>
  </si>
  <si>
    <t>ФК-10-50</t>
  </si>
  <si>
    <t>ФК-10-41</t>
  </si>
  <si>
    <t>ФК-10-09</t>
  </si>
  <si>
    <t>ФК-10-73</t>
  </si>
  <si>
    <t>ФК-10-30</t>
  </si>
  <si>
    <t>ФК-10-35</t>
  </si>
  <si>
    <t>ФК-10-17</t>
  </si>
  <si>
    <t>ФК-10-06</t>
  </si>
  <si>
    <t>ФК-10-10</t>
  </si>
  <si>
    <t>ФК-10-37</t>
  </si>
  <si>
    <t>ФК-10-63</t>
  </si>
  <si>
    <t>ФК-10-65</t>
  </si>
  <si>
    <t>ФК-10-54</t>
  </si>
  <si>
    <t>ФК-10-39</t>
  </si>
  <si>
    <t>ФК-10-74</t>
  </si>
  <si>
    <t>ФК-10-76</t>
  </si>
  <si>
    <t>ФК-10-26</t>
  </si>
  <si>
    <t>ФК-10-44</t>
  </si>
  <si>
    <t>ФК-10-68</t>
  </si>
  <si>
    <t>ФК-10-45</t>
  </si>
  <si>
    <t>ФК-10-16</t>
  </si>
  <si>
    <t>ФК-10-21</t>
  </si>
  <si>
    <t>ФК-10-64</t>
  </si>
  <si>
    <t>ФК-10-08</t>
  </si>
  <si>
    <t>ФК-10-38</t>
  </si>
  <si>
    <t>ФК-10-62</t>
  </si>
  <si>
    <t>ФК-10-19</t>
  </si>
  <si>
    <t>ФК-10-29</t>
  </si>
  <si>
    <t>ФК-10-70</t>
  </si>
  <si>
    <t>ФК-10-23</t>
  </si>
  <si>
    <t>ФК-10-11</t>
  </si>
  <si>
    <t>ФК-10-47</t>
  </si>
  <si>
    <t>ФК-10-52</t>
  </si>
  <si>
    <t>ФК-10-67</t>
  </si>
  <si>
    <t>ФК-10-75</t>
  </si>
  <si>
    <t>ФК-10-58</t>
  </si>
  <si>
    <t>ФК-10-56</t>
  </si>
  <si>
    <t>ФК-10-57</t>
  </si>
  <si>
    <t>ФК-10-60</t>
  </si>
  <si>
    <t>ФК-10-61</t>
  </si>
  <si>
    <t>ФК-10-31</t>
  </si>
  <si>
    <t>ФК-10-32</t>
  </si>
  <si>
    <t>ФК-10-34</t>
  </si>
  <si>
    <t>ФК-10-33</t>
  </si>
  <si>
    <t>ФК-10-55</t>
  </si>
  <si>
    <t xml:space="preserve">Муниципальный этап всероссийской олимпиады школьников </t>
  </si>
  <si>
    <t xml:space="preserve">Предмет: Физическая культура </t>
  </si>
  <si>
    <t>Муниципалитет:</t>
  </si>
  <si>
    <t>Дата проведения: 29.09.2018</t>
  </si>
  <si>
    <t>Ф.И.О. участника (полностью)</t>
  </si>
  <si>
    <t>ОО</t>
  </si>
  <si>
    <t>победитель</t>
  </si>
  <si>
    <t>Место в городе</t>
  </si>
  <si>
    <t>Место в ОУ</t>
  </si>
  <si>
    <t>призер</t>
  </si>
  <si>
    <t>участник</t>
  </si>
  <si>
    <t>Допуск к муниципальному этапу</t>
  </si>
  <si>
    <t>допущена к муниципальному этапу</t>
  </si>
  <si>
    <t>ФК-11-33</t>
  </si>
  <si>
    <t>ФК-11-32</t>
  </si>
  <si>
    <t>ФК-11-29</t>
  </si>
  <si>
    <t>ФК-11-06</t>
  </si>
  <si>
    <t>ФК-11-34</t>
  </si>
  <si>
    <t>ФК-11-31</t>
  </si>
  <si>
    <t>ФК-11-03</t>
  </si>
  <si>
    <t>ФК-11-04</t>
  </si>
  <si>
    <t>ФК-11-23</t>
  </si>
  <si>
    <t>ФК-11-28</t>
  </si>
  <si>
    <t>ФК-11-01</t>
  </si>
  <si>
    <t>ФК-11-15</t>
  </si>
  <si>
    <t>ФК-11-27</t>
  </si>
  <si>
    <t>ФК-11-07</t>
  </si>
  <si>
    <t>ФК-11-16</t>
  </si>
  <si>
    <t>ФК-11-41</t>
  </si>
  <si>
    <t>ФК-11-13</t>
  </si>
  <si>
    <t>ФК-11-20</t>
  </si>
  <si>
    <t>ФК-11-24</t>
  </si>
  <si>
    <t>ФК-11-40</t>
  </si>
  <si>
    <t>ФК-11-36</t>
  </si>
  <si>
    <t>ФК-11-11</t>
  </si>
  <si>
    <t>ФК-11-08</t>
  </si>
  <si>
    <t>ФК-11-39</t>
  </si>
  <si>
    <t>ФК-11-22</t>
  </si>
  <si>
    <t>ФК-11-42</t>
  </si>
  <si>
    <t>ФК-11-37</t>
  </si>
  <si>
    <t>ФК-11-10</t>
  </si>
  <si>
    <t>ФК-11-12</t>
  </si>
  <si>
    <t>ФК-11-17</t>
  </si>
  <si>
    <t>ФК-11-18</t>
  </si>
  <si>
    <t>ФК-11-09</t>
  </si>
  <si>
    <t>ФК-11-19</t>
  </si>
  <si>
    <t>ФК-11-30</t>
  </si>
  <si>
    <t>ФК-11-21</t>
  </si>
  <si>
    <t>ФК-11-38</t>
  </si>
  <si>
    <t>ФК-11-35</t>
  </si>
  <si>
    <t>ФК-11-14</t>
  </si>
  <si>
    <t>ФК-11-05</t>
  </si>
  <si>
    <t>ФК-11-26</t>
  </si>
  <si>
    <t>ФК-11-02</t>
  </si>
  <si>
    <t>ФК-11-25</t>
  </si>
  <si>
    <t>ФК-9д-50</t>
  </si>
  <si>
    <t>ФК-9д-69</t>
  </si>
  <si>
    <t>ФК-9д-83</t>
  </si>
  <si>
    <t>ФК-9д-07</t>
  </si>
  <si>
    <t>ФК-9д-70</t>
  </si>
  <si>
    <t>ФК-9д-27</t>
  </si>
  <si>
    <t>ФК-9д-101</t>
  </si>
  <si>
    <t>ФК-9д-51</t>
  </si>
  <si>
    <t>ФК-9д-64</t>
  </si>
  <si>
    <t>ФК-9д-62</t>
  </si>
  <si>
    <t>ФК-9д-47</t>
  </si>
  <si>
    <t>ФК-9д-96</t>
  </si>
  <si>
    <t>ФК-9д-08</t>
  </si>
  <si>
    <t>ФК-9д-97</t>
  </si>
  <si>
    <t>ФК-9д-77</t>
  </si>
  <si>
    <t>ФК-9д-93</t>
  </si>
  <si>
    <t>ФК-9д-92</t>
  </si>
  <si>
    <t>ФК-9д-81</t>
  </si>
  <si>
    <t>ФК-9д-13</t>
  </si>
  <si>
    <t>ФК-9д-79</t>
  </si>
  <si>
    <t>ФК-9д-103</t>
  </si>
  <si>
    <t>ФК-9д-59</t>
  </si>
  <si>
    <t>ФК-9д-09</t>
  </si>
  <si>
    <t>ФК-9д-29</t>
  </si>
  <si>
    <t>ФК-9д-76</t>
  </si>
  <si>
    <t>ФК-9д-40</t>
  </si>
  <si>
    <t>ФК-9д-78</t>
  </si>
  <si>
    <t>ФК-9д-34</t>
  </si>
  <si>
    <t>ФК-9д-25</t>
  </si>
  <si>
    <t>ФК-9д-01</t>
  </si>
  <si>
    <t>ФК-9д-41</t>
  </si>
  <si>
    <t>ФК-9д-19</t>
  </si>
  <si>
    <t>ФК-9д-57</t>
  </si>
  <si>
    <t>ФК-9д-39</t>
  </si>
  <si>
    <t>ФК-9д-66</t>
  </si>
  <si>
    <t>ФК-9д-53</t>
  </si>
  <si>
    <t>ФК-9д-02</t>
  </si>
  <si>
    <t>ФК-9д-58</t>
  </si>
  <si>
    <t>ФК-9д-90</t>
  </si>
  <si>
    <t>ФК-9д-67</t>
  </si>
  <si>
    <t>ФК-9д-36</t>
  </si>
  <si>
    <t>ФК-9д-91</t>
  </si>
  <si>
    <t>ФК-9д-21</t>
  </si>
  <si>
    <t>ФК-9д-80</t>
  </si>
  <si>
    <t>ФК-9д-99</t>
  </si>
  <si>
    <t>ФК-9д-46</t>
  </si>
  <si>
    <t>ФК-9д-28</t>
  </si>
  <si>
    <t>ФК-9д-89</t>
  </si>
  <si>
    <t>ФК-9д-87</t>
  </si>
  <si>
    <t>ФК-9д-74</t>
  </si>
  <si>
    <t>ФК-9д-16</t>
  </si>
  <si>
    <t>ФК-9д-88</t>
  </si>
  <si>
    <t>ФК-9д-63</t>
  </si>
  <si>
    <t>ФК-9д-45</t>
  </si>
  <si>
    <t>ФК-9д-33</t>
  </si>
  <si>
    <t>ФК-9д-42</t>
  </si>
  <si>
    <t>ФК-9д-112</t>
  </si>
  <si>
    <t>ФК-9д-12</t>
  </si>
  <si>
    <t>ФК-9д-61</t>
  </si>
  <si>
    <t>ФК-9д-56</t>
  </si>
  <si>
    <t>ФК-9д-03</t>
  </si>
  <si>
    <t>ФК-9д-32</t>
  </si>
  <si>
    <t>ФК-9д-98</t>
  </si>
  <si>
    <t>ФК-9д-22</t>
  </si>
  <si>
    <t>ФК-9д-65</t>
  </si>
  <si>
    <t>ФК-9д-84</t>
  </si>
  <si>
    <t>ФК-9д-10</t>
  </si>
  <si>
    <t>ФК-9д-102</t>
  </si>
  <si>
    <t>ФК-9д-54</t>
  </si>
  <si>
    <t>ФК-9д-15</t>
  </si>
  <si>
    <t>ФК-9д-49</t>
  </si>
  <si>
    <t>ФК-9д-52</t>
  </si>
  <si>
    <t>ФК-9д-44</t>
  </si>
  <si>
    <t>ФК-9д-24</t>
  </si>
  <si>
    <t>ФК-9д-38</t>
  </si>
  <si>
    <t>ФК-9д-20</t>
  </si>
  <si>
    <t>ФК-9д-86</t>
  </si>
  <si>
    <t>ФК-9д-31</t>
  </si>
  <si>
    <t>ФК-9д-18</t>
  </si>
  <si>
    <t>ФК-9д-60</t>
  </si>
  <si>
    <t>ФК-9д-35</t>
  </si>
  <si>
    <t>ФК-9д-82</t>
  </si>
  <si>
    <t>ФК-9д-004</t>
  </si>
  <si>
    <t>ФК-9д-30</t>
  </si>
  <si>
    <t>ФК-9д-73</t>
  </si>
  <si>
    <t>ФК-9д-85</t>
  </si>
  <si>
    <t>ФК-9д-06</t>
  </si>
  <si>
    <t>ФК-9д-23</t>
  </si>
  <si>
    <t>ФК-9д-111</t>
  </si>
  <si>
    <t>ФК-9д-113</t>
  </si>
  <si>
    <t>ФК-9д-72</t>
  </si>
  <si>
    <t>ФК-9д-17</t>
  </si>
  <si>
    <t>ФК-9д-48</t>
  </si>
  <si>
    <t>ФК-9д-55</t>
  </si>
  <si>
    <t>ФК-9д-43</t>
  </si>
  <si>
    <t>ФК-9д-100</t>
  </si>
  <si>
    <t>ФК-9д-26</t>
  </si>
  <si>
    <t>ФК-9д-110</t>
  </si>
  <si>
    <t>ФК-9д-05</t>
  </si>
  <si>
    <t>ФК-9д-11</t>
  </si>
  <si>
    <t>ФК-9д-37</t>
  </si>
  <si>
    <t>ФК-9д-14</t>
  </si>
  <si>
    <t>ФК-9д-109</t>
  </si>
  <si>
    <t>ФК-9д-104</t>
  </si>
  <si>
    <t>ФК-9д-71</t>
  </si>
  <si>
    <t>ФК-9д-68</t>
  </si>
  <si>
    <t>ФК-9д-75</t>
  </si>
  <si>
    <t>ФК-9д-94</t>
  </si>
  <si>
    <t>ФК-9д-95</t>
  </si>
  <si>
    <t>ФК-9д-105</t>
  </si>
  <si>
    <t>ФК-9д-106</t>
  </si>
  <si>
    <t>ФК-9д-107</t>
  </si>
  <si>
    <t>ФК-9д-108</t>
  </si>
  <si>
    <t>ФК-16-01</t>
  </si>
  <si>
    <t>ФК-16-02</t>
  </si>
  <si>
    <t>ФК-8-01</t>
  </si>
  <si>
    <t>ФК-01</t>
  </si>
  <si>
    <t>ФК-02</t>
  </si>
  <si>
    <t>ФК-03</t>
  </si>
  <si>
    <t>ФК-04</t>
  </si>
  <si>
    <t>ФК-05</t>
  </si>
  <si>
    <t>ФК-06</t>
  </si>
  <si>
    <t>ФК-07</t>
  </si>
  <si>
    <t>ФК-8-1</t>
  </si>
  <si>
    <t>ФК-8-02</t>
  </si>
  <si>
    <t>ФК-8-03</t>
  </si>
  <si>
    <t>ФК-ф-8-2</t>
  </si>
  <si>
    <t>ФК-ф-8-4</t>
  </si>
  <si>
    <t>ФК-8-04</t>
  </si>
  <si>
    <t>ФК-8-07</t>
  </si>
  <si>
    <t>ФК-8Д-02</t>
  </si>
  <si>
    <t>ФК-8Д-06</t>
  </si>
  <si>
    <t>ФК-8Д-05</t>
  </si>
  <si>
    <t>ФК-8Д-01</t>
  </si>
  <si>
    <t>ФК-8Д-07</t>
  </si>
  <si>
    <t>ФК-8Д-03</t>
  </si>
  <si>
    <t>ФК-8Д-04</t>
  </si>
  <si>
    <t>ФК-8-05</t>
  </si>
  <si>
    <t>ФК-08-01</t>
  </si>
  <si>
    <t>ФК-08-02</t>
  </si>
  <si>
    <t>ФК-08-03</t>
  </si>
  <si>
    <t>ФК-8-09</t>
  </si>
  <si>
    <t>ФК-8-08</t>
  </si>
  <si>
    <t>ФК-8-06</t>
  </si>
  <si>
    <t>ФК-8-001</t>
  </si>
  <si>
    <t>ФК-8-002</t>
  </si>
  <si>
    <t>ФК-8-003</t>
  </si>
  <si>
    <t>ФК-8-004</t>
  </si>
  <si>
    <t>ФК-8-005</t>
  </si>
  <si>
    <t>ФК-8-006</t>
  </si>
  <si>
    <t>ФК-8-007</t>
  </si>
  <si>
    <t>ФК-3681</t>
  </si>
  <si>
    <t>ФК-3682</t>
  </si>
  <si>
    <t>Ф-8-6</t>
  </si>
  <si>
    <t>Ф-8-8</t>
  </si>
  <si>
    <t>Ф-8-10</t>
  </si>
  <si>
    <t>Ф-8-13</t>
  </si>
  <si>
    <t>Ф-8-15</t>
  </si>
  <si>
    <t>Ф-8-14</t>
  </si>
  <si>
    <t>ФК-8.05</t>
  </si>
  <si>
    <t>ФК-8.06</t>
  </si>
  <si>
    <t>ФК-8-20</t>
  </si>
  <si>
    <t>ФК-8-19</t>
  </si>
  <si>
    <t>ФК-8-17</t>
  </si>
  <si>
    <t>ФК-8-13</t>
  </si>
  <si>
    <t>ФК-8-11</t>
  </si>
  <si>
    <t>ФК-8-10</t>
  </si>
  <si>
    <t>ФК-8-12</t>
  </si>
  <si>
    <t>ФК-А-05</t>
  </si>
  <si>
    <t>ФК-А-06</t>
  </si>
  <si>
    <t>ФК- А-07</t>
  </si>
  <si>
    <t>ФК-8-25-7</t>
  </si>
  <si>
    <t>ФК-8-32-3</t>
  </si>
  <si>
    <t>ФК-8-32-7</t>
  </si>
  <si>
    <t>ФК-8-32-8</t>
  </si>
  <si>
    <t>"Гимназия "Альбертина"</t>
  </si>
  <si>
    <t>ФК-8Д-1</t>
  </si>
  <si>
    <t>ФК-8Д-2</t>
  </si>
  <si>
    <t>ФК-8д-2</t>
  </si>
  <si>
    <t>ФК-8д-1</t>
  </si>
  <si>
    <t>ФК-8д-4</t>
  </si>
  <si>
    <t>ФК-8д-3</t>
  </si>
  <si>
    <t>ФК-8-7</t>
  </si>
  <si>
    <t>ФК-8-9</t>
  </si>
  <si>
    <t>ФК-8-14</t>
  </si>
  <si>
    <t>ФК-8-15</t>
  </si>
  <si>
    <t>ФК-27-3-3</t>
  </si>
  <si>
    <t>ФК-27-3-1</t>
  </si>
  <si>
    <t>ФК-27-3-5</t>
  </si>
  <si>
    <t>ФК -8--1</t>
  </si>
  <si>
    <t>ФК -8--2</t>
  </si>
  <si>
    <t>ФК -8--3</t>
  </si>
  <si>
    <t>ФК8 -01</t>
  </si>
  <si>
    <t>ФК8 -02</t>
  </si>
  <si>
    <t>ФК8 -03</t>
  </si>
  <si>
    <t>ФК8 -04</t>
  </si>
  <si>
    <t>ФК-8-4</t>
  </si>
  <si>
    <t>ФК-8-8</t>
  </si>
  <si>
    <t>ФК-8-3</t>
  </si>
  <si>
    <t>Ф-08-04</t>
  </si>
  <si>
    <t>Ф-08-05</t>
  </si>
  <si>
    <t>Ф-08-08</t>
  </si>
  <si>
    <t>ФК-14-04</t>
  </si>
  <si>
    <t>ФК-14-07</t>
  </si>
  <si>
    <t>ФК-14-09</t>
  </si>
  <si>
    <t>ФК-14-10</t>
  </si>
  <si>
    <t>ФК-14-11</t>
  </si>
  <si>
    <t>ФК-14-12</t>
  </si>
  <si>
    <t>ФК-14-13</t>
  </si>
  <si>
    <t>ФК-14-15</t>
  </si>
  <si>
    <t>ФК-7-3</t>
  </si>
  <si>
    <t>ФК-17</t>
  </si>
  <si>
    <t>ФК-18</t>
  </si>
  <si>
    <t>ФК-19</t>
  </si>
  <si>
    <t>ФК-7-03</t>
  </si>
  <si>
    <t>ФК-7-02</t>
  </si>
  <si>
    <t>ФК-7-04</t>
  </si>
  <si>
    <t>ФК-7-01</t>
  </si>
  <si>
    <t>ФК-ф-7-1</t>
  </si>
  <si>
    <t>ФК-ф-7-2</t>
  </si>
  <si>
    <t>ФК-ф-7-4</t>
  </si>
  <si>
    <t>ФК-7Д-01</t>
  </si>
  <si>
    <t>ФК-7Д-02</t>
  </si>
  <si>
    <t>ФК-7Д-03</t>
  </si>
  <si>
    <t>ФК-7Д-04</t>
  </si>
  <si>
    <t>ФК-7Д-05</t>
  </si>
  <si>
    <t>ФК-7-05</t>
  </si>
  <si>
    <t>ФК-7-06</t>
  </si>
  <si>
    <t>ФК-7-07</t>
  </si>
  <si>
    <t>ФК-7-09</t>
  </si>
  <si>
    <t>ФК-7-08</t>
  </si>
  <si>
    <t>ФК-7-10</t>
  </si>
  <si>
    <t>ФК-7-11</t>
  </si>
  <si>
    <t>ФК-7-12</t>
  </si>
  <si>
    <t>ФК-07-01</t>
  </si>
  <si>
    <t>ФК-07-02</t>
  </si>
  <si>
    <t>ФК-07-03</t>
  </si>
  <si>
    <t>ФК-7-001</t>
  </si>
  <si>
    <t>ФК-7-002</t>
  </si>
  <si>
    <t>ФК-7-003</t>
  </si>
  <si>
    <t>ФК-7-004</t>
  </si>
  <si>
    <t>ФК-7-005</t>
  </si>
  <si>
    <t>ФК-7-006</t>
  </si>
  <si>
    <t>ФК-3671</t>
  </si>
  <si>
    <t>ФК-3672</t>
  </si>
  <si>
    <t>ФК-7-1</t>
  </si>
  <si>
    <t>ФК-7-2</t>
  </si>
  <si>
    <t>Ф-7-3</t>
  </si>
  <si>
    <t>Ф-7-7</t>
  </si>
  <si>
    <t>Ф-7-2</t>
  </si>
  <si>
    <t>Ф-7-1</t>
  </si>
  <si>
    <t>ФК-7.01</t>
  </si>
  <si>
    <t>ФК-7.04</t>
  </si>
  <si>
    <t>ФК-7.06</t>
  </si>
  <si>
    <t>ФК-7.07</t>
  </si>
  <si>
    <t>ФК-7.10</t>
  </si>
  <si>
    <t>ФК-7.11</t>
  </si>
  <si>
    <t>ФК-7.12</t>
  </si>
  <si>
    <t>ФК-01а</t>
  </si>
  <si>
    <t>ФК-02б</t>
  </si>
  <si>
    <t>ФК-03в</t>
  </si>
  <si>
    <t>ФК-04г</t>
  </si>
  <si>
    <t>ФК-05д</t>
  </si>
  <si>
    <t>ФК-06е</t>
  </si>
  <si>
    <t>7В5</t>
  </si>
  <si>
    <t>7В6</t>
  </si>
  <si>
    <t>7В7</t>
  </si>
  <si>
    <t>7В8</t>
  </si>
  <si>
    <t>7В9</t>
  </si>
  <si>
    <t>7А1</t>
  </si>
  <si>
    <t>7А2</t>
  </si>
  <si>
    <t>7Б3</t>
  </si>
  <si>
    <t>7Б4</t>
  </si>
  <si>
    <t>ФК-7-25-5</t>
  </si>
  <si>
    <t>ФК-7-31-7</t>
  </si>
  <si>
    <t>ФК-7-14</t>
  </si>
  <si>
    <t>ФК-7-15</t>
  </si>
  <si>
    <t>ФК-7-16</t>
  </si>
  <si>
    <t>ФК-7-17</t>
  </si>
  <si>
    <t>ФК-7-18</t>
  </si>
  <si>
    <t>ФК-7-19</t>
  </si>
  <si>
    <t>ФК-7-20</t>
  </si>
  <si>
    <t>ФК-7-21</t>
  </si>
  <si>
    <t>ФК-7д-1</t>
  </si>
  <si>
    <t>ФК-7д-2</t>
  </si>
  <si>
    <t>ФК-7д-3</t>
  </si>
  <si>
    <t>ФК-7д-4</t>
  </si>
  <si>
    <t>ФК-7-13</t>
  </si>
  <si>
    <t>ФК-7-8</t>
  </si>
  <si>
    <t>ФК-7-22</t>
  </si>
  <si>
    <t>ФК-28-1-2</t>
  </si>
  <si>
    <t>ФК-28-2-2</t>
  </si>
  <si>
    <t>ФК-28-1-4</t>
  </si>
  <si>
    <t>ФК-28-2-3</t>
  </si>
  <si>
    <t>ФК-28-3-3</t>
  </si>
  <si>
    <t>ФК-28-1-3</t>
  </si>
  <si>
    <t>ФК-28-2-4</t>
  </si>
  <si>
    <t>ФК -7--1</t>
  </si>
  <si>
    <t>ФК -7--2</t>
  </si>
  <si>
    <t>ФК7 -02</t>
  </si>
  <si>
    <t>ФК7 -10</t>
  </si>
  <si>
    <t>ФК7 -35</t>
  </si>
  <si>
    <t>ФК7 - 34</t>
  </si>
  <si>
    <t>ФК7 -33</t>
  </si>
  <si>
    <t>ФК7 -36</t>
  </si>
  <si>
    <t>ФК7 -37</t>
  </si>
  <si>
    <t>ФК7 -20</t>
  </si>
  <si>
    <t>ФК7 -21</t>
  </si>
  <si>
    <t>ФК7 -14</t>
  </si>
  <si>
    <t>ФК7 -13</t>
  </si>
  <si>
    <t>ФК7 -08</t>
  </si>
  <si>
    <t>ФК7 - 12</t>
  </si>
  <si>
    <t>ФК7 -07</t>
  </si>
  <si>
    <t>ФК7 -11</t>
  </si>
  <si>
    <t>ФК7 -23</t>
  </si>
  <si>
    <t>ФК 7 -19</t>
  </si>
  <si>
    <t>ФК7 -04</t>
  </si>
  <si>
    <t>ФК7 -05</t>
  </si>
  <si>
    <t>ФК-7-5</t>
  </si>
  <si>
    <t>Ф-07-08</t>
  </si>
  <si>
    <t>Ф-07-01</t>
  </si>
  <si>
    <t>Ф-07-02</t>
  </si>
  <si>
    <t>МАОУ СОШ № 2</t>
  </si>
  <si>
    <t>МАОУ СОШ № 3</t>
  </si>
  <si>
    <t>МАОУ СОШ № 6 с УИОП</t>
  </si>
  <si>
    <t>МАОУ СОШ № 8</t>
  </si>
  <si>
    <t>МАОУ СОШ № 12</t>
  </si>
  <si>
    <t>МАОУ лицей № 17</t>
  </si>
  <si>
    <t>МАОУ лицей № 18</t>
  </si>
  <si>
    <t>МАОУ гимназия № 22</t>
  </si>
  <si>
    <t>МАОУ лицей № 23</t>
  </si>
  <si>
    <t>МАОУ СОШ № 25 с УИОП</t>
  </si>
  <si>
    <t>МАОУ гимназия № 32</t>
  </si>
  <si>
    <t>МАОУ СОШ № 36</t>
  </si>
  <si>
    <t>МАОУ СОШ № 38</t>
  </si>
  <si>
    <t>МАОУ СОШ № 39</t>
  </si>
  <si>
    <t>МАОУ гимназия № 40 им. Ю.А. Гагарина</t>
  </si>
  <si>
    <t>МБОУ СОШ № 44</t>
  </si>
  <si>
    <t>МАОУ СОШ № 13</t>
  </si>
  <si>
    <t>МАОУ СОШ № 47</t>
  </si>
  <si>
    <t>МАОУ СОШ № 50</t>
  </si>
  <si>
    <t>МАОУ СОШ № 11</t>
  </si>
  <si>
    <t>МАОУ СОШ № 4</t>
  </si>
  <si>
    <t>МАОУ СОШ № 46 с УИОП</t>
  </si>
  <si>
    <t>МАОУ СОШ № 31</t>
  </si>
  <si>
    <t>МАОУ СОШ № 43</t>
  </si>
  <si>
    <t>МАОУ СОШ № 21</t>
  </si>
  <si>
    <t>МАОУ СОШ № 56</t>
  </si>
  <si>
    <t>МАОУ СОШ № 33</t>
  </si>
  <si>
    <t>МАОУ СОШ № 7</t>
  </si>
  <si>
    <t>МАОУ СОШ № 9 им. Дьякова П.М.</t>
  </si>
  <si>
    <t>МАОУ СОШ № 14</t>
  </si>
  <si>
    <t>МАОУ ООШ № 15</t>
  </si>
  <si>
    <t>МАОУ СОШ № 19</t>
  </si>
  <si>
    <t>МАОУ СОШ № 26</t>
  </si>
  <si>
    <t>МАОУ СОШ № 45</t>
  </si>
  <si>
    <t>МАОУ ШИЛИ</t>
  </si>
  <si>
    <t>ФК-12-03</t>
  </si>
  <si>
    <t>ФК-12-04</t>
  </si>
  <si>
    <t>ФК-12-09</t>
  </si>
  <si>
    <t>ФК-12-10</t>
  </si>
  <si>
    <t>ФК-12-14</t>
  </si>
  <si>
    <t>ФК-12-13</t>
  </si>
  <si>
    <t>ФК-12-12</t>
  </si>
  <si>
    <t>ФК-6-01</t>
  </si>
  <si>
    <t>ФК-6-04</t>
  </si>
  <si>
    <t>ФК-6-05</t>
  </si>
  <si>
    <t>ФК-6-08</t>
  </si>
  <si>
    <t>ФК-6-09</t>
  </si>
  <si>
    <t>ФК-6-10</t>
  </si>
  <si>
    <t>ФК-6-13</t>
  </si>
  <si>
    <t>ФК-6-15</t>
  </si>
  <si>
    <t>ФК-08</t>
  </si>
  <si>
    <t>ФК-09</t>
  </si>
  <si>
    <t>ФК-10</t>
  </si>
  <si>
    <t>ФК-11</t>
  </si>
  <si>
    <t>ФК-12</t>
  </si>
  <si>
    <t>ФК-13</t>
  </si>
  <si>
    <t>ФК-14</t>
  </si>
  <si>
    <t>ФК-15</t>
  </si>
  <si>
    <t>ФК-16</t>
  </si>
  <si>
    <t>ФК-20</t>
  </si>
  <si>
    <t>ФК-21</t>
  </si>
  <si>
    <t>ФК-22</t>
  </si>
  <si>
    <t>ФК-23</t>
  </si>
  <si>
    <t>ФК-24</t>
  </si>
  <si>
    <t>ФК-25</t>
  </si>
  <si>
    <t>ФК-26</t>
  </si>
  <si>
    <t>ФК-6-1</t>
  </si>
  <si>
    <t>ФК-6-2</t>
  </si>
  <si>
    <t>ФК-6-3</t>
  </si>
  <si>
    <t>ФК-6-5</t>
  </si>
  <si>
    <t>ФК-6-6</t>
  </si>
  <si>
    <t>ФК-6-7</t>
  </si>
  <si>
    <t>ФК-6-8</t>
  </si>
  <si>
    <t>ФК-6-14</t>
  </si>
  <si>
    <t>ФК-5</t>
  </si>
  <si>
    <t>ФК-6</t>
  </si>
  <si>
    <t>ФК-7</t>
  </si>
  <si>
    <t>ФК-8</t>
  </si>
  <si>
    <t>ФК-6-02</t>
  </si>
  <si>
    <t>ФК-6-03</t>
  </si>
  <si>
    <t>ФК-6-4</t>
  </si>
  <si>
    <t>ФК-6-9</t>
  </si>
  <si>
    <t>ФК-ф-6-3</t>
  </si>
  <si>
    <t>ФК-ф-6-4</t>
  </si>
  <si>
    <t>ФК-ф-6-5</t>
  </si>
  <si>
    <t>ФК-6-06</t>
  </si>
  <si>
    <t>ФК-6-07</t>
  </si>
  <si>
    <t>ФК-05-01</t>
  </si>
  <si>
    <t>ФК-05-02</t>
  </si>
  <si>
    <t>ФК-05-03</t>
  </si>
  <si>
    <t>ФК-6-001</t>
  </si>
  <si>
    <t>ФК-6-002</t>
  </si>
  <si>
    <t>ФК-6-003</t>
  </si>
  <si>
    <t>ФК-6-004</t>
  </si>
  <si>
    <t>ФК-6-005</t>
  </si>
  <si>
    <t>ФК-6-006</t>
  </si>
  <si>
    <t>ФК-6-007</t>
  </si>
  <si>
    <t>ФК-6-11</t>
  </si>
  <si>
    <t>ФК-6-12</t>
  </si>
  <si>
    <t>Ф-6-3</t>
  </si>
  <si>
    <t>Ф-6-17</t>
  </si>
  <si>
    <t>Ф-6-5</t>
  </si>
  <si>
    <t>Ф-6-9</t>
  </si>
  <si>
    <t>Ф-6-23</t>
  </si>
  <si>
    <t>Ф-6-16</t>
  </si>
  <si>
    <t>Ф-6-1</t>
  </si>
  <si>
    <t>Ф-6-2</t>
  </si>
  <si>
    <t>Ф-6-13</t>
  </si>
  <si>
    <t>Ф-6-21</t>
  </si>
  <si>
    <t>Ф-6-10</t>
  </si>
  <si>
    <t>Ф-6-8</t>
  </si>
  <si>
    <t>Ф-6-11</t>
  </si>
  <si>
    <t>Ф-6-18</t>
  </si>
  <si>
    <t>Ф-6-15</t>
  </si>
  <si>
    <t>ФК- 6.07</t>
  </si>
  <si>
    <t>6А3</t>
  </si>
  <si>
    <t>6А4</t>
  </si>
  <si>
    <t>6А6</t>
  </si>
  <si>
    <t>ФК-6-21</t>
  </si>
  <si>
    <t>ФК-6-20</t>
  </si>
  <si>
    <t>ФК-6-17</t>
  </si>
  <si>
    <t>ФК-6-16</t>
  </si>
  <si>
    <t>ФК-6-27-1</t>
  </si>
  <si>
    <t>ФК-6-27-2</t>
  </si>
  <si>
    <t>ФК-6-27-3</t>
  </si>
  <si>
    <t>ФК-6-27-4</t>
  </si>
  <si>
    <t>ФК-6-27-5</t>
  </si>
  <si>
    <t>ФК-6-27-6</t>
  </si>
  <si>
    <t>ФК-6-27-8</t>
  </si>
  <si>
    <t>ФК-6-27-9</t>
  </si>
  <si>
    <t>ФК-6-27-11</t>
  </si>
  <si>
    <t>ФК-6-27-12</t>
  </si>
  <si>
    <t>ФК-6-27-13</t>
  </si>
  <si>
    <t>ФК-6-27-14</t>
  </si>
  <si>
    <t>ФК-6-27-15</t>
  </si>
  <si>
    <t>ФК-6-27-16</t>
  </si>
  <si>
    <t>ФК-6-33-3</t>
  </si>
  <si>
    <t>ФК-6-33-7</t>
  </si>
  <si>
    <t>ФК-6-33-11</t>
  </si>
  <si>
    <t>ФК-6-33-12</t>
  </si>
  <si>
    <t>ФК-6-33-14</t>
  </si>
  <si>
    <t>ФК-6-33-15</t>
  </si>
  <si>
    <t>ФК-6-32-1</t>
  </si>
  <si>
    <t>ФК-6-32-2</t>
  </si>
  <si>
    <t>ФК-6-32-3</t>
  </si>
  <si>
    <t>ФК-6-32-4</t>
  </si>
  <si>
    <t>ФК-6-32-6</t>
  </si>
  <si>
    <t>ФК-6-33-17</t>
  </si>
  <si>
    <t>ФК-6Д-1</t>
  </si>
  <si>
    <t>ФК-6Д-2</t>
  </si>
  <si>
    <t>ФК-6Д-3</t>
  </si>
  <si>
    <t>ФК-6Д-4</t>
  </si>
  <si>
    <t>ФК-6Д-5</t>
  </si>
  <si>
    <t>ФК-6Д-6</t>
  </si>
  <si>
    <t>ФК-6Д-7</t>
  </si>
  <si>
    <t>ФК-6Д-8</t>
  </si>
  <si>
    <t>ФК-6Д-9</t>
  </si>
  <si>
    <t>ФК-6Д-10</t>
  </si>
  <si>
    <t>ФК-6Д-11</t>
  </si>
  <si>
    <t>ФК-6Д-12</t>
  </si>
  <si>
    <t>ФК-6Д-13</t>
  </si>
  <si>
    <t>ФК-25-1-6</t>
  </si>
  <si>
    <t>ФК-25-2-3</t>
  </si>
  <si>
    <t>ФК-25-2-4</t>
  </si>
  <si>
    <t>ФК-25-3-1</t>
  </si>
  <si>
    <t>ФК-25-3-3</t>
  </si>
  <si>
    <t>ФК-25-3-5</t>
  </si>
  <si>
    <t>ФК-25-3-6</t>
  </si>
  <si>
    <t>ФК-25-3-8</t>
  </si>
  <si>
    <t>ФК -6- 1</t>
  </si>
  <si>
    <t>ФК -6--2</t>
  </si>
  <si>
    <t>ФК -6--3</t>
  </si>
  <si>
    <t>ФК 6 -15</t>
  </si>
  <si>
    <t>ФК 6-16</t>
  </si>
  <si>
    <t>ФК 6 -17</t>
  </si>
  <si>
    <t>ФК 6 -18</t>
  </si>
  <si>
    <t>ФК 6 -19</t>
  </si>
  <si>
    <t>ФК 6 -20</t>
  </si>
  <si>
    <t>ФК 6 -21</t>
  </si>
  <si>
    <t>ФК6 - 22</t>
  </si>
  <si>
    <t>ФК 6 -23</t>
  </si>
  <si>
    <t>ФК6 -24</t>
  </si>
  <si>
    <t>ФК 6 -25</t>
  </si>
  <si>
    <t>ФК 6 -26</t>
  </si>
  <si>
    <t>ФК 6 -27</t>
  </si>
  <si>
    <t>ФК6 - 28</t>
  </si>
  <si>
    <t>ФК 6 -29</t>
  </si>
  <si>
    <t>ФК 6-30</t>
  </si>
  <si>
    <t>ФК6 -31</t>
  </si>
  <si>
    <t>ФК-6д-3</t>
  </si>
  <si>
    <t>ФК-6д-2</t>
  </si>
  <si>
    <t>ФК-6д-5</t>
  </si>
  <si>
    <t>ФК-6д-4</t>
  </si>
  <si>
    <t>ФК-6д-1</t>
  </si>
  <si>
    <t>МАОУ гимназия № 1</t>
  </si>
  <si>
    <t>МАОУ СОШ № 48</t>
  </si>
  <si>
    <t>МБОУ СОШ № 10</t>
  </si>
  <si>
    <t>МАОУ СОШ № 16</t>
  </si>
  <si>
    <t>МАОУ лицей № 49</t>
  </si>
  <si>
    <t>МАОУ СОШ № 41</t>
  </si>
  <si>
    <t>МАОУ СОШ № 24</t>
  </si>
  <si>
    <t>ФК-12-11</t>
  </si>
  <si>
    <t>ФК-5-03</t>
  </si>
  <si>
    <t>ФК-5-06</t>
  </si>
  <si>
    <t>ФК-5-07</t>
  </si>
  <si>
    <t>ФК-501</t>
  </si>
  <si>
    <t>ФК-502</t>
  </si>
  <si>
    <t>ФК-503</t>
  </si>
  <si>
    <t>ФК-504</t>
  </si>
  <si>
    <t>ФК-505</t>
  </si>
  <si>
    <t>ФК-506</t>
  </si>
  <si>
    <t>ФК-507</t>
  </si>
  <si>
    <t>ФК-508</t>
  </si>
  <si>
    <t>ФК-509</t>
  </si>
  <si>
    <t>ФК-510</t>
  </si>
  <si>
    <t>ФК-511</t>
  </si>
  <si>
    <t>ФК-512</t>
  </si>
  <si>
    <t>ФК-513</t>
  </si>
  <si>
    <t>ФК-514</t>
  </si>
  <si>
    <t>ФК-515</t>
  </si>
  <si>
    <t>ФК-516</t>
  </si>
  <si>
    <t>ФК-518</t>
  </si>
  <si>
    <t>ФК-519</t>
  </si>
  <si>
    <t>ФК-5-1</t>
  </si>
  <si>
    <t>ФК-5-2</t>
  </si>
  <si>
    <t>ФК-5-6</t>
  </si>
  <si>
    <t>ФК-5-7</t>
  </si>
  <si>
    <t>ФК-5-8</t>
  </si>
  <si>
    <t>ФК-5-12</t>
  </si>
  <si>
    <t>ФК-1</t>
  </si>
  <si>
    <t>ФК-5-05</t>
  </si>
  <si>
    <t>ФК-5-04</t>
  </si>
  <si>
    <t>ФК-5-02</t>
  </si>
  <si>
    <t>ФК-5-01</t>
  </si>
  <si>
    <t>ФК-5-10</t>
  </si>
  <si>
    <t>ФК-5-11</t>
  </si>
  <si>
    <t>ФК-5-09</t>
  </si>
  <si>
    <t>ФК-5-13</t>
  </si>
  <si>
    <t>ФК-5-14</t>
  </si>
  <si>
    <t>ФК-5-15</t>
  </si>
  <si>
    <t>ФК-5-19</t>
  </si>
  <si>
    <t>ФК-5-20</t>
  </si>
  <si>
    <t>ФК-5-22</t>
  </si>
  <si>
    <t>ФК-5-08</t>
  </si>
  <si>
    <t>ФК-5-001</t>
  </si>
  <si>
    <t>ФК-5-002</t>
  </si>
  <si>
    <t>ФК-5-003</t>
  </si>
  <si>
    <t>ФК-5-004</t>
  </si>
  <si>
    <t>ФК-5-005</t>
  </si>
  <si>
    <t>ФК-5-006</t>
  </si>
  <si>
    <t>ФК-5-007</t>
  </si>
  <si>
    <t>ФК-5-008</t>
  </si>
  <si>
    <t>ФК-5-009</t>
  </si>
  <si>
    <t>ФК-5-16</t>
  </si>
  <si>
    <t>ФК-5-17</t>
  </si>
  <si>
    <t>ФК-5-18</t>
  </si>
  <si>
    <t>ФК-3651</t>
  </si>
  <si>
    <t>ФК-3652</t>
  </si>
  <si>
    <t>ФК-3653</t>
  </si>
  <si>
    <t>ФК-3654</t>
  </si>
  <si>
    <t>ФК-5-3</t>
  </si>
  <si>
    <t>ФК-5-4</t>
  </si>
  <si>
    <t>ФК-5-5</t>
  </si>
  <si>
    <t>Ф-5-2</t>
  </si>
  <si>
    <t>Ф-5-16</t>
  </si>
  <si>
    <t>Ф-5-3</t>
  </si>
  <si>
    <t>Ф-5-19</t>
  </si>
  <si>
    <t>Ф-5-18</t>
  </si>
  <si>
    <t>Ф-5-13</t>
  </si>
  <si>
    <t>Ф-5-9</t>
  </si>
  <si>
    <t>Ф-5-15</t>
  </si>
  <si>
    <t>Ф-5-17</t>
  </si>
  <si>
    <t>Ф-5-5</t>
  </si>
  <si>
    <t>Ф-5-7</t>
  </si>
  <si>
    <t>Ф-5-6</t>
  </si>
  <si>
    <t>ФК- 5.01</t>
  </si>
  <si>
    <t>ФК- 5.02</t>
  </si>
  <si>
    <t>ФК- 5.03</t>
  </si>
  <si>
    <t>ФК- 5.07</t>
  </si>
  <si>
    <t>ФК- 5.08</t>
  </si>
  <si>
    <t>ФК- 5.09</t>
  </si>
  <si>
    <t>ФК- 5.10</t>
  </si>
  <si>
    <t>ФК- 5.13</t>
  </si>
  <si>
    <t>ФК- 5.14</t>
  </si>
  <si>
    <t>ФК- 5.18</t>
  </si>
  <si>
    <t>ФК- 5.19</t>
  </si>
  <si>
    <t>ФК- 5.22</t>
  </si>
  <si>
    <t>ФК- 5.24</t>
  </si>
  <si>
    <t>ФК- 5.29</t>
  </si>
  <si>
    <t>8,6</t>
  </si>
  <si>
    <t>ФК-5 -01</t>
  </si>
  <si>
    <t>ФК-4-27-5</t>
  </si>
  <si>
    <t>ФК-5-26-10</t>
  </si>
  <si>
    <t>ФК-5-26-13</t>
  </si>
  <si>
    <t>ФК-5-26-14</t>
  </si>
  <si>
    <t>ФК-5-26-15</t>
  </si>
  <si>
    <t>ФК-5-26-16</t>
  </si>
  <si>
    <t>ФК-5-26-17</t>
  </si>
  <si>
    <t>ФК-5-26-19</t>
  </si>
  <si>
    <t>ФК-5-26-20</t>
  </si>
  <si>
    <t>ФК-5-31-1</t>
  </si>
  <si>
    <t>ФК-5-31-5</t>
  </si>
  <si>
    <t>ФК-5-31-7</t>
  </si>
  <si>
    <t>ФК-5-32-3</t>
  </si>
  <si>
    <t>ФК-5-32-4</t>
  </si>
  <si>
    <t>ФК-5-32-7</t>
  </si>
  <si>
    <t>ФК-5-32-10</t>
  </si>
  <si>
    <t>ФК-5-33-2</t>
  </si>
  <si>
    <t>ФК-5-33-3</t>
  </si>
  <si>
    <t>ФК-5-33-4</t>
  </si>
  <si>
    <t>ФК-5-31-2</t>
  </si>
  <si>
    <t>ФК-5-32-14</t>
  </si>
  <si>
    <t>Ф-5-4</t>
  </si>
  <si>
    <t>ФК- 5 г д</t>
  </si>
  <si>
    <t>ФК- 5 в д</t>
  </si>
  <si>
    <t>ФК- 5 а д</t>
  </si>
  <si>
    <t>ФК- 5 б д</t>
  </si>
  <si>
    <t>ФК- 5 д д</t>
  </si>
  <si>
    <t>ФК-5-9</t>
  </si>
  <si>
    <t>ФК-24-1-1</t>
  </si>
  <si>
    <t>ФК-26-1-11</t>
  </si>
  <si>
    <t>ФК-26-2-10</t>
  </si>
  <si>
    <t>ФК-26-1-13</t>
  </si>
  <si>
    <t>ФК-26-3-5</t>
  </si>
  <si>
    <t>ФК-26-2-7</t>
  </si>
  <si>
    <t>ФК-24-1-2</t>
  </si>
  <si>
    <t>ФК-26-2-1</t>
  </si>
  <si>
    <t>ФК5 - 01</t>
  </si>
  <si>
    <t>ФК5 -02</t>
  </si>
  <si>
    <t>ФК-5-25</t>
  </si>
  <si>
    <t>ФК-5д-1</t>
  </si>
  <si>
    <t>ФК-5д-2</t>
  </si>
  <si>
    <t>ФК-5д-3</t>
  </si>
  <si>
    <t>ФК-5д-4</t>
  </si>
  <si>
    <t>ФК-5д-5</t>
  </si>
  <si>
    <t>ФК-5д-6</t>
  </si>
  <si>
    <t>ФК-5д-7</t>
  </si>
  <si>
    <t>ФК-5д-8</t>
  </si>
  <si>
    <t>ФК-5д-9</t>
  </si>
  <si>
    <t>ФК-5д-10</t>
  </si>
  <si>
    <t>ФК-5д-11</t>
  </si>
  <si>
    <t>ФК-5д-12</t>
  </si>
  <si>
    <t>ФК-5д-13</t>
  </si>
  <si>
    <t>ФК- 5 -1</t>
  </si>
  <si>
    <t>ФК- 5 -2</t>
  </si>
  <si>
    <t>Бонгина</t>
  </si>
  <si>
    <t>Ирина</t>
  </si>
  <si>
    <t>Булакина</t>
  </si>
  <si>
    <t>Мария</t>
  </si>
  <si>
    <t>Веретельник</t>
  </si>
  <si>
    <t xml:space="preserve">Анна </t>
  </si>
  <si>
    <t>Вечеря</t>
  </si>
  <si>
    <t>Анна</t>
  </si>
  <si>
    <t>Гранчак</t>
  </si>
  <si>
    <t>Алина</t>
  </si>
  <si>
    <t>Дроздова</t>
  </si>
  <si>
    <t>Наталья</t>
  </si>
  <si>
    <t>Зубкова</t>
  </si>
  <si>
    <t>Элизабет</t>
  </si>
  <si>
    <t>Кузнецова</t>
  </si>
  <si>
    <t>Анастасия</t>
  </si>
  <si>
    <t>Летуновская</t>
  </si>
  <si>
    <t>Осминина</t>
  </si>
  <si>
    <t>Алёна</t>
  </si>
  <si>
    <t>Романенко</t>
  </si>
  <si>
    <t>Лада</t>
  </si>
  <si>
    <t>Соловьева</t>
  </si>
  <si>
    <t>Трошина</t>
  </si>
  <si>
    <t>Амелия</t>
  </si>
  <si>
    <t>Чмырева</t>
  </si>
  <si>
    <t>Маргарита</t>
  </si>
  <si>
    <t>Шаляхина</t>
  </si>
  <si>
    <t xml:space="preserve">Алиса </t>
  </si>
  <si>
    <t>Семидетная</t>
  </si>
  <si>
    <t>Елизавета</t>
  </si>
  <si>
    <t>Николаевна</t>
  </si>
  <si>
    <t>Михайлова</t>
  </si>
  <si>
    <t>Дарья</t>
  </si>
  <si>
    <t>Михайловна</t>
  </si>
  <si>
    <t>Довгалюк</t>
  </si>
  <si>
    <t>Катерина</t>
  </si>
  <si>
    <t>Викторовна</t>
  </si>
  <si>
    <t>Кушнарёва</t>
  </si>
  <si>
    <t>Елизаавета</t>
  </si>
  <si>
    <t>Максимовна</t>
  </si>
  <si>
    <t>Масцевая</t>
  </si>
  <si>
    <t>Татьяна</t>
  </si>
  <si>
    <t>Сергеевна</t>
  </si>
  <si>
    <t>Пелёвина</t>
  </si>
  <si>
    <t>Андреевна</t>
  </si>
  <si>
    <t>Монахова</t>
  </si>
  <si>
    <t>Валерия</t>
  </si>
  <si>
    <t>Александровна</t>
  </si>
  <si>
    <t>Попова</t>
  </si>
  <si>
    <t>Алексеевна</t>
  </si>
  <si>
    <t>Сваткова</t>
  </si>
  <si>
    <t>Яна</t>
  </si>
  <si>
    <t>Евгеньевна</t>
  </si>
  <si>
    <t>Тамашаускас</t>
  </si>
  <si>
    <t>Ксения</t>
  </si>
  <si>
    <t>Дмтриевна</t>
  </si>
  <si>
    <t>Осипова</t>
  </si>
  <si>
    <t>Юрьевна</t>
  </si>
  <si>
    <t>Шпара</t>
  </si>
  <si>
    <t>Карандашева</t>
  </si>
  <si>
    <t>Скрябина</t>
  </si>
  <si>
    <t>Альбертовна</t>
  </si>
  <si>
    <t>Пяткина</t>
  </si>
  <si>
    <t>Яровая</t>
  </si>
  <si>
    <t>Елена</t>
  </si>
  <si>
    <t>Лагута</t>
  </si>
  <si>
    <t>Богдана</t>
  </si>
  <si>
    <t>Владимировна</t>
  </si>
  <si>
    <t>Келлер</t>
  </si>
  <si>
    <t>Макаревич</t>
  </si>
  <si>
    <t>Алена</t>
  </si>
  <si>
    <t>Леонидовна</t>
  </si>
  <si>
    <t>Аверьянова</t>
  </si>
  <si>
    <t>Марина</t>
  </si>
  <si>
    <t>Геннадьевна</t>
  </si>
  <si>
    <t>Рыбина</t>
  </si>
  <si>
    <t>Тимашук</t>
  </si>
  <si>
    <t>Гудим</t>
  </si>
  <si>
    <t>Алевтина</t>
  </si>
  <si>
    <t>Ивановна</t>
  </si>
  <si>
    <t>Ловецкая</t>
  </si>
  <si>
    <t>Арина</t>
  </si>
  <si>
    <t>Денисовна</t>
  </si>
  <si>
    <t>Ласица</t>
  </si>
  <si>
    <t>Екатерина</t>
  </si>
  <si>
    <t>Глинская</t>
  </si>
  <si>
    <t>Павловна</t>
  </si>
  <si>
    <t>Ерюхина</t>
  </si>
  <si>
    <t>Мираслава</t>
  </si>
  <si>
    <t>Романовна</t>
  </si>
  <si>
    <t>Литвина</t>
  </si>
  <si>
    <t>Свириденко</t>
  </si>
  <si>
    <t>Балан</t>
  </si>
  <si>
    <t>Ангелина</t>
  </si>
  <si>
    <t>Седнева</t>
  </si>
  <si>
    <t>Олеговна</t>
  </si>
  <si>
    <t>Ермакова</t>
  </si>
  <si>
    <t>Тамара</t>
  </si>
  <si>
    <t>Должанская</t>
  </si>
  <si>
    <t>Витальевна</t>
  </si>
  <si>
    <t>Ленинг</t>
  </si>
  <si>
    <t>Виктория</t>
  </si>
  <si>
    <t>Константиновна</t>
  </si>
  <si>
    <t>Федорова</t>
  </si>
  <si>
    <t>Владислава</t>
  </si>
  <si>
    <t>Королева</t>
  </si>
  <si>
    <t>Шахназарян</t>
  </si>
  <si>
    <t>Диана</t>
  </si>
  <si>
    <t>Грачевна</t>
  </si>
  <si>
    <t>Чекалкина</t>
  </si>
  <si>
    <t>Голубева</t>
  </si>
  <si>
    <t>Беликова</t>
  </si>
  <si>
    <t>Леонида</t>
  </si>
  <si>
    <t>Баркалова</t>
  </si>
  <si>
    <t>Гаус</t>
  </si>
  <si>
    <t>Юлия</t>
  </si>
  <si>
    <t>Наумова</t>
  </si>
  <si>
    <t>Пухлякова</t>
  </si>
  <si>
    <t>Поденежная</t>
  </si>
  <si>
    <t>Мариевская</t>
  </si>
  <si>
    <t>Усова</t>
  </si>
  <si>
    <t>Александра</t>
  </si>
  <si>
    <t>Коломийцева</t>
  </si>
  <si>
    <t>Руслановна</t>
  </si>
  <si>
    <t>Вуколова</t>
  </si>
  <si>
    <t>Софья</t>
  </si>
  <si>
    <t>Ильинична</t>
  </si>
  <si>
    <t>Владиславовна</t>
  </si>
  <si>
    <t>Холявицкая</t>
  </si>
  <si>
    <t>Варвара</t>
  </si>
  <si>
    <t>Погоняеева</t>
  </si>
  <si>
    <t>Кристина</t>
  </si>
  <si>
    <t>Васильевна</t>
  </si>
  <si>
    <t>Крючихина</t>
  </si>
  <si>
    <t>Анатольевна</t>
  </si>
  <si>
    <t>Сенина</t>
  </si>
  <si>
    <t>Семикрас</t>
  </si>
  <si>
    <t>Ксенз</t>
  </si>
  <si>
    <t>Евгения</t>
  </si>
  <si>
    <t>Буринская</t>
  </si>
  <si>
    <t>Богданович</t>
  </si>
  <si>
    <t>Рубенкова</t>
  </si>
  <si>
    <t>Полина</t>
  </si>
  <si>
    <t>Ситникова</t>
  </si>
  <si>
    <t>Данилова</t>
  </si>
  <si>
    <t>Ульяна</t>
  </si>
  <si>
    <t>Дмитриевна</t>
  </si>
  <si>
    <t>Карпушова</t>
  </si>
  <si>
    <t>Демидова</t>
  </si>
  <si>
    <t>Снежана</t>
  </si>
  <si>
    <t>Пеленичкина</t>
  </si>
  <si>
    <t>Элеонора</t>
  </si>
  <si>
    <t>Рой</t>
  </si>
  <si>
    <t>Игнатьева</t>
  </si>
  <si>
    <t>Артемовна</t>
  </si>
  <si>
    <t>Шишова</t>
  </si>
  <si>
    <t>Савинова</t>
  </si>
  <si>
    <t>Алтухова</t>
  </si>
  <si>
    <t>Варыпаева</t>
  </si>
  <si>
    <t>Жаборова</t>
  </si>
  <si>
    <t>Аиша</t>
  </si>
  <si>
    <t>Алишеровна</t>
  </si>
  <si>
    <t>Киселева</t>
  </si>
  <si>
    <t>Красовская</t>
  </si>
  <si>
    <t>Кочеткова</t>
  </si>
  <si>
    <t>Игоревна</t>
  </si>
  <si>
    <t>Лихенко</t>
  </si>
  <si>
    <t>Ольга</t>
  </si>
  <si>
    <t>Панова</t>
  </si>
  <si>
    <t>Вячеславовна</t>
  </si>
  <si>
    <t>Лебедева</t>
  </si>
  <si>
    <t>Монаршенко</t>
  </si>
  <si>
    <t>Емельянчик</t>
  </si>
  <si>
    <t>Лабковская</t>
  </si>
  <si>
    <t>Романченко</t>
  </si>
  <si>
    <t>Карпенко</t>
  </si>
  <si>
    <t>Лолита</t>
  </si>
  <si>
    <t>Пилибйтите</t>
  </si>
  <si>
    <t>Саитовна</t>
  </si>
  <si>
    <t>Степанова</t>
  </si>
  <si>
    <t>Кужакаева</t>
  </si>
  <si>
    <t>Эдуардовна</t>
  </si>
  <si>
    <t>Шиманская</t>
  </si>
  <si>
    <t>Василенко</t>
  </si>
  <si>
    <t>Юлиана</t>
  </si>
  <si>
    <t>Сасс</t>
  </si>
  <si>
    <t>Бондарева</t>
  </si>
  <si>
    <t>Петрова</t>
  </si>
  <si>
    <t>Балбуцкая</t>
  </si>
  <si>
    <t>Косичкина</t>
  </si>
  <si>
    <t>Шатохина</t>
  </si>
  <si>
    <t>Ефимова</t>
  </si>
  <si>
    <t>Кольчик</t>
  </si>
  <si>
    <t>Бондаренко</t>
  </si>
  <si>
    <t>Атаманова</t>
  </si>
  <si>
    <t>Иванекина</t>
  </si>
  <si>
    <t>Фель</t>
  </si>
  <si>
    <t>Раиса</t>
  </si>
  <si>
    <t>Мирошниченко</t>
  </si>
  <si>
    <t>Двалишвили</t>
  </si>
  <si>
    <t>Стрельцова</t>
  </si>
  <si>
    <t>Агафонова</t>
  </si>
  <si>
    <t>Тимофеева</t>
  </si>
  <si>
    <t>Гладких</t>
  </si>
  <si>
    <t>Киселёва</t>
  </si>
  <si>
    <t>Дахно</t>
  </si>
  <si>
    <t>Алиса</t>
  </si>
  <si>
    <t>Рекк</t>
  </si>
  <si>
    <t>Иванова</t>
  </si>
  <si>
    <t>Каманина</t>
  </si>
  <si>
    <t>Инна</t>
  </si>
  <si>
    <t>Андреева</t>
  </si>
  <si>
    <t>Корнилова</t>
  </si>
  <si>
    <t>Екатерна</t>
  </si>
  <si>
    <t>Валерьевна</t>
  </si>
  <si>
    <t>Барышева</t>
  </si>
  <si>
    <t>Станиславовна</t>
  </si>
  <si>
    <t>Голиш</t>
  </si>
  <si>
    <t>Юровских</t>
  </si>
  <si>
    <t>Урбан</t>
  </si>
  <si>
    <t>Зверева</t>
  </si>
  <si>
    <t>Олеся</t>
  </si>
  <si>
    <t>Бобрик</t>
  </si>
  <si>
    <t>Мазина</t>
  </si>
  <si>
    <t>София</t>
  </si>
  <si>
    <t>Штапер</t>
  </si>
  <si>
    <t>Гаврилова</t>
  </si>
  <si>
    <t>Исаенкова</t>
  </si>
  <si>
    <t>Филиппова</t>
  </si>
  <si>
    <t>Козлова</t>
  </si>
  <si>
    <t>Рываева</t>
  </si>
  <si>
    <t>Гагарина</t>
  </si>
  <si>
    <t>Чалина</t>
  </si>
  <si>
    <t>Захарова</t>
  </si>
  <si>
    <t>Царева</t>
  </si>
  <si>
    <t>Филатова</t>
  </si>
  <si>
    <t>Яковлевна</t>
  </si>
  <si>
    <t>Лычагина</t>
  </si>
  <si>
    <t>Вероника</t>
  </si>
  <si>
    <t>Погодина</t>
  </si>
  <si>
    <t>Порошина</t>
  </si>
  <si>
    <t>Светлана</t>
  </si>
  <si>
    <t>Подшивалова</t>
  </si>
  <si>
    <t>Лисянова</t>
  </si>
  <si>
    <t>Утриванова</t>
  </si>
  <si>
    <t>Рассохина</t>
  </si>
  <si>
    <t>Смирнова</t>
  </si>
  <si>
    <t>Сысоева</t>
  </si>
  <si>
    <t>Скобелева</t>
  </si>
  <si>
    <t>Юренко</t>
  </si>
  <si>
    <t>Васюхнова</t>
  </si>
  <si>
    <t>Чепкасова</t>
  </si>
  <si>
    <t>Каребина</t>
  </si>
  <si>
    <t>Бордюгова</t>
  </si>
  <si>
    <t>Мишенина</t>
  </si>
  <si>
    <t>Жанна</t>
  </si>
  <si>
    <t>Коваленко</t>
  </si>
  <si>
    <t>Казакова</t>
  </si>
  <si>
    <t>Адександровна</t>
  </si>
  <si>
    <t>Рязанцева</t>
  </si>
  <si>
    <t>Христман</t>
  </si>
  <si>
    <t>Номанджоновна</t>
  </si>
  <si>
    <t>Жук</t>
  </si>
  <si>
    <t>Витория</t>
  </si>
  <si>
    <t>Панасюк</t>
  </si>
  <si>
    <t>Глебовна</t>
  </si>
  <si>
    <t>Северина</t>
  </si>
  <si>
    <t>Пешкова</t>
  </si>
  <si>
    <t>Вдовенко</t>
  </si>
  <si>
    <t>Дмитриева</t>
  </si>
  <si>
    <t>Фируза</t>
  </si>
  <si>
    <t>Коршун</t>
  </si>
  <si>
    <t>Дерванова</t>
  </si>
  <si>
    <t>Алексеева</t>
  </si>
  <si>
    <t>Ева</t>
  </si>
  <si>
    <t>Сайфулина</t>
  </si>
  <si>
    <t>Альфия</t>
  </si>
  <si>
    <t>Рафаэльевна</t>
  </si>
  <si>
    <t>Себелева</t>
  </si>
  <si>
    <t>Милана</t>
  </si>
  <si>
    <t>Вичеславна</t>
  </si>
  <si>
    <t>Юмаева</t>
  </si>
  <si>
    <t>Сабира</t>
  </si>
  <si>
    <t>Рустемовна</t>
  </si>
  <si>
    <t>Коростелева</t>
  </si>
  <si>
    <t>Еремкина</t>
  </si>
  <si>
    <t>Вадимовна</t>
  </si>
  <si>
    <t>Чесных</t>
  </si>
  <si>
    <t>Борисовна</t>
  </si>
  <si>
    <t>Кезикова</t>
  </si>
  <si>
    <t>Помогаева</t>
  </si>
  <si>
    <t>Дудукина</t>
  </si>
  <si>
    <t>Даниловна</t>
  </si>
  <si>
    <t>Агеева</t>
  </si>
  <si>
    <t>Пухлова</t>
  </si>
  <si>
    <t>Тацких</t>
  </si>
  <si>
    <t>Майер</t>
  </si>
  <si>
    <t>Савина</t>
  </si>
  <si>
    <t>Загороднюк</t>
  </si>
  <si>
    <t>Белокриницкая</t>
  </si>
  <si>
    <t>Альбина</t>
  </si>
  <si>
    <t>Лобанова</t>
  </si>
  <si>
    <t>Ефремова</t>
  </si>
  <si>
    <t>Реуцкая</t>
  </si>
  <si>
    <t>Дащинская</t>
  </si>
  <si>
    <t>Проскуровская</t>
  </si>
  <si>
    <t>Петровна</t>
  </si>
  <si>
    <t>Максимова</t>
  </si>
  <si>
    <t>Лыскова</t>
  </si>
  <si>
    <t>Бабаджанян</t>
  </si>
  <si>
    <t>Милена</t>
  </si>
  <si>
    <t>Несмирная</t>
  </si>
  <si>
    <t>Адреевна</t>
  </si>
  <si>
    <t>Прохоренко</t>
  </si>
  <si>
    <t>Чиркова</t>
  </si>
  <si>
    <t>Панкова</t>
  </si>
  <si>
    <t>Буш</t>
  </si>
  <si>
    <t>Надежда</t>
  </si>
  <si>
    <t>Силиванова</t>
  </si>
  <si>
    <t>Рыжикова</t>
  </si>
  <si>
    <t>Мягкова</t>
  </si>
  <si>
    <t>Пашина</t>
  </si>
  <si>
    <t>Ревис</t>
  </si>
  <si>
    <t>Гасанова</t>
  </si>
  <si>
    <t>Кравцова</t>
  </si>
  <si>
    <t>Миссюра</t>
  </si>
  <si>
    <t>Мазеина</t>
  </si>
  <si>
    <t>Маркарян</t>
  </si>
  <si>
    <t>Марьям</t>
  </si>
  <si>
    <t>Татуловна</t>
  </si>
  <si>
    <t>Седова</t>
  </si>
  <si>
    <t>Кравчук</t>
  </si>
  <si>
    <t>Белякова</t>
  </si>
  <si>
    <t>Сячина</t>
  </si>
  <si>
    <t>Полянская</t>
  </si>
  <si>
    <t>Кабирова</t>
  </si>
  <si>
    <t>Радиковна</t>
  </si>
  <si>
    <t>Моргачева</t>
  </si>
  <si>
    <t>Конствантиновна</t>
  </si>
  <si>
    <t>Старкова</t>
  </si>
  <si>
    <t>Заикина</t>
  </si>
  <si>
    <t>Богачева</t>
  </si>
  <si>
    <t>Енгулатова</t>
  </si>
  <si>
    <t>Бобровская</t>
  </si>
  <si>
    <t>Швец</t>
  </si>
  <si>
    <t>Манакова</t>
  </si>
  <si>
    <t>Газиян</t>
  </si>
  <si>
    <t>Сычугова</t>
  </si>
  <si>
    <t>Ли</t>
  </si>
  <si>
    <t>Гладкова</t>
  </si>
  <si>
    <t>Карина</t>
  </si>
  <si>
    <t>Андреевнадкова</t>
  </si>
  <si>
    <t>Шарохина</t>
  </si>
  <si>
    <t>Шадрина</t>
  </si>
  <si>
    <t>Поликарпова</t>
  </si>
  <si>
    <t>Олещук</t>
  </si>
  <si>
    <t>Левковец</t>
  </si>
  <si>
    <t>Склярова</t>
  </si>
  <si>
    <t>Зарина</t>
  </si>
  <si>
    <t>Аскаровна</t>
  </si>
  <si>
    <t>Дивес</t>
  </si>
  <si>
    <t>Науменко</t>
  </si>
  <si>
    <t>Жупанова</t>
  </si>
  <si>
    <t>Бурба</t>
  </si>
  <si>
    <t>Артуровна</t>
  </si>
  <si>
    <t>Кантонистова</t>
  </si>
  <si>
    <t>Машковская</t>
  </si>
  <si>
    <t>Яничева</t>
  </si>
  <si>
    <t>Шевелина</t>
  </si>
  <si>
    <t>Рябцовская</t>
  </si>
  <si>
    <t>Гегель</t>
  </si>
  <si>
    <t>Карташова</t>
  </si>
  <si>
    <t>Пироженко</t>
  </si>
  <si>
    <t>Щербинина</t>
  </si>
  <si>
    <t>Волосецкая</t>
  </si>
  <si>
    <t>Феоктистова</t>
  </si>
  <si>
    <t>Студеникина</t>
  </si>
  <si>
    <t>Четырина</t>
  </si>
  <si>
    <t>Шаповалова</t>
  </si>
  <si>
    <t>Переверза</t>
  </si>
  <si>
    <t>Борисюк</t>
  </si>
  <si>
    <t>Чернова</t>
  </si>
  <si>
    <t>Калужина</t>
  </si>
  <si>
    <t>Таисия</t>
  </si>
  <si>
    <t>Мишурина</t>
  </si>
  <si>
    <t>Замша</t>
  </si>
  <si>
    <t>Федирко</t>
  </si>
  <si>
    <t>Азаренок</t>
  </si>
  <si>
    <t>Песня</t>
  </si>
  <si>
    <t>Горичева</t>
  </si>
  <si>
    <t>Даудова</t>
  </si>
  <si>
    <t>Тамила</t>
  </si>
  <si>
    <t>Петровская</t>
  </si>
  <si>
    <t>Моника</t>
  </si>
  <si>
    <t>Ленц</t>
  </si>
  <si>
    <t>Виалета</t>
  </si>
  <si>
    <t>Нахаева</t>
  </si>
  <si>
    <t>Креч</t>
  </si>
  <si>
    <t>Семенова</t>
  </si>
  <si>
    <t>Решетова</t>
  </si>
  <si>
    <t>Аркадьевна</t>
  </si>
  <si>
    <t>Ижицкая</t>
  </si>
  <si>
    <t>Амалия</t>
  </si>
  <si>
    <t>Макогонова</t>
  </si>
  <si>
    <t>Федорович</t>
  </si>
  <si>
    <t>Ситко</t>
  </si>
  <si>
    <t>Синюк</t>
  </si>
  <si>
    <t>Солянник</t>
  </si>
  <si>
    <t>Васильева</t>
  </si>
  <si>
    <t>Аскерова</t>
  </si>
  <si>
    <t>Ирада</t>
  </si>
  <si>
    <t>Эльчиновна</t>
  </si>
  <si>
    <t>Веретельникова</t>
  </si>
  <si>
    <t>Луференко</t>
  </si>
  <si>
    <t>Дроздик</t>
  </si>
  <si>
    <t>Чередниченко</t>
  </si>
  <si>
    <t>Вольская</t>
  </si>
  <si>
    <t>Кирилловна</t>
  </si>
  <si>
    <t>Тарасенко</t>
  </si>
  <si>
    <t>Татушина</t>
  </si>
  <si>
    <t>Веригина</t>
  </si>
  <si>
    <t>Кучеренко</t>
  </si>
  <si>
    <t>Горяйнова</t>
  </si>
  <si>
    <t>Солодихина</t>
  </si>
  <si>
    <t>Чижик</t>
  </si>
  <si>
    <t>Сокольцова</t>
  </si>
  <si>
    <t>Денисова</t>
  </si>
  <si>
    <t>Мышевкая</t>
  </si>
  <si>
    <t>Курочкина</t>
  </si>
  <si>
    <t>Мишина</t>
  </si>
  <si>
    <t>Зубарева</t>
  </si>
  <si>
    <t>Станислава</t>
  </si>
  <si>
    <t>Тоскуева</t>
  </si>
  <si>
    <t>Безверхняя</t>
  </si>
  <si>
    <t>Чаткина</t>
  </si>
  <si>
    <t>Губарева</t>
  </si>
  <si>
    <t>Бондюгова</t>
  </si>
  <si>
    <t>Каданцева</t>
  </si>
  <si>
    <t>Левкович</t>
  </si>
  <si>
    <t>Емельянова</t>
  </si>
  <si>
    <t>Аляйская</t>
  </si>
  <si>
    <t>Марченко</t>
  </si>
  <si>
    <t>Антанцова</t>
  </si>
  <si>
    <t>Дейнеко</t>
  </si>
  <si>
    <t>Балестова</t>
  </si>
  <si>
    <t>Колесниченко</t>
  </si>
  <si>
    <t>Давыдова</t>
  </si>
  <si>
    <t>Дрозжина</t>
  </si>
  <si>
    <t>Стрыгина</t>
  </si>
  <si>
    <t>Недорезова</t>
  </si>
  <si>
    <t>Людмила</t>
  </si>
  <si>
    <t>Балобанова</t>
  </si>
  <si>
    <t>Кучмасова</t>
  </si>
  <si>
    <t>Леонова</t>
  </si>
  <si>
    <t>Косычева</t>
  </si>
  <si>
    <t>Веселова</t>
  </si>
  <si>
    <t>Козиная</t>
  </si>
  <si>
    <t>Пахомова</t>
  </si>
  <si>
    <t>Позднякова</t>
  </si>
  <si>
    <t>Васюкова</t>
  </si>
  <si>
    <t>Бригитта</t>
  </si>
  <si>
    <t>Каштанова</t>
  </si>
  <si>
    <t>Гюльнара</t>
  </si>
  <si>
    <t>Мирясова</t>
  </si>
  <si>
    <t>Лагунова</t>
  </si>
  <si>
    <t>Серафима</t>
  </si>
  <si>
    <t>Скоробогатова</t>
  </si>
  <si>
    <t>Сорокина</t>
  </si>
  <si>
    <t>Шевелева</t>
  </si>
  <si>
    <t>Ходоровская</t>
  </si>
  <si>
    <t>Роденко</t>
  </si>
  <si>
    <t>Прялгаускайте</t>
  </si>
  <si>
    <t>Лиана</t>
  </si>
  <si>
    <t>Сваюновна</t>
  </si>
  <si>
    <t>Маркова</t>
  </si>
  <si>
    <t>Климович</t>
  </si>
  <si>
    <t>Анжелика</t>
  </si>
  <si>
    <t>Новикова</t>
  </si>
  <si>
    <t>Золочевская</t>
  </si>
  <si>
    <t>Кондратьева</t>
  </si>
  <si>
    <t>Шашолина</t>
  </si>
  <si>
    <t>Мотенкова</t>
  </si>
  <si>
    <t>Ахметова</t>
  </si>
  <si>
    <t>Ивилина</t>
  </si>
  <si>
    <t>Найдина</t>
  </si>
  <si>
    <t>Адухбегова</t>
  </si>
  <si>
    <t>Наиля</t>
  </si>
  <si>
    <t>Джамаловна</t>
  </si>
  <si>
    <t>Белова</t>
  </si>
  <si>
    <t>Элина</t>
  </si>
  <si>
    <t>Ким</t>
  </si>
  <si>
    <t>Лычко</t>
  </si>
  <si>
    <t>Владимиовна</t>
  </si>
  <si>
    <t>Зарбиева</t>
  </si>
  <si>
    <t>Сабина</t>
  </si>
  <si>
    <t>Шахиновна</t>
  </si>
  <si>
    <t>Минакова</t>
  </si>
  <si>
    <t>Кувшинова</t>
  </si>
  <si>
    <t>Мищенко</t>
  </si>
  <si>
    <t>Ковальчук</t>
  </si>
  <si>
    <t>Кольцова</t>
  </si>
  <si>
    <t>Шин</t>
  </si>
  <si>
    <t>Гнатуш</t>
  </si>
  <si>
    <t>Шуть</t>
  </si>
  <si>
    <t>Дедкова</t>
  </si>
  <si>
    <t>Сафонова</t>
  </si>
  <si>
    <t>Ника</t>
  </si>
  <si>
    <t>Дмитриевская</t>
  </si>
  <si>
    <t>Логунова</t>
  </si>
  <si>
    <t>Бульц</t>
  </si>
  <si>
    <t>Токарева</t>
  </si>
  <si>
    <t>Золотых</t>
  </si>
  <si>
    <t>Куржупова</t>
  </si>
  <si>
    <t>Дзыгало</t>
  </si>
  <si>
    <t>Янушко</t>
  </si>
  <si>
    <t>Рыжкова</t>
  </si>
  <si>
    <t>Муравьева</t>
  </si>
  <si>
    <t>Кулеш</t>
  </si>
  <si>
    <t>Шершнева</t>
  </si>
  <si>
    <t>Алескандровна</t>
  </si>
  <si>
    <t>Митенева</t>
  </si>
  <si>
    <t>Сиразетдинова</t>
  </si>
  <si>
    <t>Елисеева</t>
  </si>
  <si>
    <t>Кулешова</t>
  </si>
  <si>
    <t>Валентиновна</t>
  </si>
  <si>
    <t>Шнейгельбергер</t>
  </si>
  <si>
    <t>Каскевич</t>
  </si>
  <si>
    <t>Короткова</t>
  </si>
  <si>
    <t>Мусатова</t>
  </si>
  <si>
    <t>Черненко</t>
  </si>
  <si>
    <t>Сабирова</t>
  </si>
  <si>
    <t>Вотчель</t>
  </si>
  <si>
    <t>Михайленко</t>
  </si>
  <si>
    <t>Савушкина</t>
  </si>
  <si>
    <t>Марко</t>
  </si>
  <si>
    <t>Волнистая</t>
  </si>
  <si>
    <t>Покладова</t>
  </si>
  <si>
    <t>Ракитина</t>
  </si>
  <si>
    <t>Арефьева</t>
  </si>
  <si>
    <t>Заводяная</t>
  </si>
  <si>
    <t>Терновых</t>
  </si>
  <si>
    <t>Любовь</t>
  </si>
  <si>
    <t>Дуденко</t>
  </si>
  <si>
    <t>Титкова</t>
  </si>
  <si>
    <t>Майя</t>
  </si>
  <si>
    <t>Сергушкина</t>
  </si>
  <si>
    <t>Свирбиус</t>
  </si>
  <si>
    <t>Устименко</t>
  </si>
  <si>
    <t>Лемешмидт</t>
  </si>
  <si>
    <t>Савельева</t>
  </si>
  <si>
    <t>Шакина</t>
  </si>
  <si>
    <t>Эвелина</t>
  </si>
  <si>
    <t>Маркевич</t>
  </si>
  <si>
    <t>Ляховчук</t>
  </si>
  <si>
    <t>Жолондзь</t>
  </si>
  <si>
    <t>Цупкина</t>
  </si>
  <si>
    <t>Рената</t>
  </si>
  <si>
    <t>Констатиновна</t>
  </si>
  <si>
    <t>Мещерякова</t>
  </si>
  <si>
    <t>Синицына</t>
  </si>
  <si>
    <t>Можайцева</t>
  </si>
  <si>
    <t>Соколова</t>
  </si>
  <si>
    <t>Любимова</t>
  </si>
  <si>
    <t>Букшургинова</t>
  </si>
  <si>
    <t>Гиляна</t>
  </si>
  <si>
    <t>Зеленская</t>
  </si>
  <si>
    <t>Владиславна</t>
  </si>
  <si>
    <t>Кривенкова</t>
  </si>
  <si>
    <t>Лой</t>
  </si>
  <si>
    <t>Милентьева</t>
  </si>
  <si>
    <t>Ярослава</t>
  </si>
  <si>
    <t>Мидецкая</t>
  </si>
  <si>
    <t>Юсуфова</t>
  </si>
  <si>
    <t>Сохибжамал</t>
  </si>
  <si>
    <t>Эркиновна</t>
  </si>
  <si>
    <t>Жученко</t>
  </si>
  <si>
    <t>Семёнова</t>
  </si>
  <si>
    <t>Полуэктова</t>
  </si>
  <si>
    <t>Хоханова</t>
  </si>
  <si>
    <t>Кухаренко</t>
  </si>
  <si>
    <t>Удалова</t>
  </si>
  <si>
    <t>Камоцкая</t>
  </si>
  <si>
    <t>Курышина</t>
  </si>
  <si>
    <t>Максимец</t>
  </si>
  <si>
    <t>Потапенкова</t>
  </si>
  <si>
    <t>Тимофеевна</t>
  </si>
  <si>
    <t>Осадчая</t>
  </si>
  <si>
    <t>Журавлёва</t>
  </si>
  <si>
    <t>Максакова</t>
  </si>
  <si>
    <t>Лосева</t>
  </si>
  <si>
    <t>Белецкая</t>
  </si>
  <si>
    <t>Ткаченко</t>
  </si>
  <si>
    <t>Николь</t>
  </si>
  <si>
    <t>Ковалева</t>
  </si>
  <si>
    <t>Закрой</t>
  </si>
  <si>
    <t>Григорьева</t>
  </si>
  <si>
    <t>Сидельникова</t>
  </si>
  <si>
    <t>Глущенко</t>
  </si>
  <si>
    <t>Галушко</t>
  </si>
  <si>
    <t>Тетерина</t>
  </si>
  <si>
    <t>Батеева</t>
  </si>
  <si>
    <t>Антоновна</t>
  </si>
  <si>
    <t>Мартова</t>
  </si>
  <si>
    <t>Паханова</t>
  </si>
  <si>
    <t>Шатова</t>
  </si>
  <si>
    <t>Камила</t>
  </si>
  <si>
    <t>Димитриева</t>
  </si>
  <si>
    <t>Коваль</t>
  </si>
  <si>
    <t>Света</t>
  </si>
  <si>
    <t>Руткевич</t>
  </si>
  <si>
    <t>Корлякова</t>
  </si>
  <si>
    <t>Замареева</t>
  </si>
  <si>
    <t>Стома</t>
  </si>
  <si>
    <t>Севастьянова</t>
  </si>
  <si>
    <t>Чернецова</t>
  </si>
  <si>
    <t>Юшкова</t>
  </si>
  <si>
    <t>Дарина</t>
  </si>
  <si>
    <t>Либрихт</t>
  </si>
  <si>
    <t>Росликова</t>
  </si>
  <si>
    <t>Тронина</t>
  </si>
  <si>
    <t>Суслова</t>
  </si>
  <si>
    <t>Павлова</t>
  </si>
  <si>
    <t>Алла</t>
  </si>
  <si>
    <t>Кизирян</t>
  </si>
  <si>
    <t>Белла</t>
  </si>
  <si>
    <t>Гургеновна</t>
  </si>
  <si>
    <t>Микуляк</t>
  </si>
  <si>
    <t>Нина</t>
  </si>
  <si>
    <t>Селиванова</t>
  </si>
  <si>
    <t>Вячеславлвна</t>
  </si>
  <si>
    <t>Рачкаучкайте</t>
  </si>
  <si>
    <t>Каземировна</t>
  </si>
  <si>
    <t>Глушенко</t>
  </si>
  <si>
    <t>Влада</t>
  </si>
  <si>
    <t>Антонова</t>
  </si>
  <si>
    <t>Татур</t>
  </si>
  <si>
    <t>Шароян</t>
  </si>
  <si>
    <t>Эльмира</t>
  </si>
  <si>
    <t>Рустамовна</t>
  </si>
  <si>
    <t>Шабанова</t>
  </si>
  <si>
    <t>Крючкова</t>
  </si>
  <si>
    <t>Насырбаева</t>
  </si>
  <si>
    <t>Эльвира</t>
  </si>
  <si>
    <t>Раминовна</t>
  </si>
  <si>
    <t>Чижикова</t>
  </si>
  <si>
    <t>Оропай</t>
  </si>
  <si>
    <t>Воронкова</t>
  </si>
  <si>
    <t>Камилла</t>
  </si>
  <si>
    <t>Штрубель</t>
  </si>
  <si>
    <t>Король</t>
  </si>
  <si>
    <t>Мелехова</t>
  </si>
  <si>
    <t>Медведева</t>
  </si>
  <si>
    <t>Москаль</t>
  </si>
  <si>
    <t>Валентина</t>
  </si>
  <si>
    <t>Егорова</t>
  </si>
  <si>
    <t>Тюнеева</t>
  </si>
  <si>
    <t>Гончарова</t>
  </si>
  <si>
    <t>Голандзия</t>
  </si>
  <si>
    <t>Теймуразовна</t>
  </si>
  <si>
    <t>Уткина</t>
  </si>
  <si>
    <t>Худякова</t>
  </si>
  <si>
    <t>Крылова</t>
  </si>
  <si>
    <t>Маланина</t>
  </si>
  <si>
    <t>Журавлевич</t>
  </si>
  <si>
    <t>Андриенко</t>
  </si>
  <si>
    <t>Вилена</t>
  </si>
  <si>
    <t>Орлова</t>
  </si>
  <si>
    <t>Бондарь</t>
  </si>
  <si>
    <t>Холина</t>
  </si>
  <si>
    <t>Ротанова</t>
  </si>
  <si>
    <t>Степаненко</t>
  </si>
  <si>
    <t>Корчагина</t>
  </si>
  <si>
    <t>Андрианова</t>
  </si>
  <si>
    <t>Захардяева</t>
  </si>
  <si>
    <t>Илона</t>
  </si>
  <si>
    <t>Залесская</t>
  </si>
  <si>
    <t>Козюк</t>
  </si>
  <si>
    <t>Алекандра</t>
  </si>
  <si>
    <t>Лагутина</t>
  </si>
  <si>
    <t>Терехина</t>
  </si>
  <si>
    <t>Вера</t>
  </si>
  <si>
    <t>Григоренко</t>
  </si>
  <si>
    <t>владимировна</t>
  </si>
  <si>
    <t>Свиридова</t>
  </si>
  <si>
    <t>Гулова</t>
  </si>
  <si>
    <t>Морчукова</t>
  </si>
  <si>
    <t>Моргун</t>
  </si>
  <si>
    <t>Беляева</t>
  </si>
  <si>
    <t>Анита</t>
  </si>
  <si>
    <t>Кадетова</t>
  </si>
  <si>
    <t>Праведникова</t>
  </si>
  <si>
    <t>Рудова</t>
  </si>
  <si>
    <t>Челнокова</t>
  </si>
  <si>
    <t>Дворникова</t>
  </si>
  <si>
    <t>Величко</t>
  </si>
  <si>
    <t>Виолетта</t>
  </si>
  <si>
    <t>Сидлик</t>
  </si>
  <si>
    <t>Фоминых</t>
  </si>
  <si>
    <t>Афонькина</t>
  </si>
  <si>
    <t>Анатольева</t>
  </si>
  <si>
    <t>Геронтьева</t>
  </si>
  <si>
    <t>Ишметова</t>
  </si>
  <si>
    <t>Галина</t>
  </si>
  <si>
    <t>Арутюнян</t>
  </si>
  <si>
    <t>Лияна</t>
  </si>
  <si>
    <t>Гришина</t>
  </si>
  <si>
    <t>Прасолова</t>
  </si>
  <si>
    <t>Ильина</t>
  </si>
  <si>
    <t>Мартынова</t>
  </si>
  <si>
    <t>Андросова</t>
  </si>
  <si>
    <t>Шустова</t>
  </si>
  <si>
    <t>Никитична</t>
  </si>
  <si>
    <t>Шаталова</t>
  </si>
  <si>
    <t>Кофанова</t>
  </si>
  <si>
    <t>Дударь</t>
  </si>
  <si>
    <t>Бадалова</t>
  </si>
  <si>
    <t>Панина</t>
  </si>
  <si>
    <t>Романова</t>
  </si>
  <si>
    <t>Шиглинскас</t>
  </si>
  <si>
    <t>Банникова</t>
  </si>
  <si>
    <t>Шарапова</t>
  </si>
  <si>
    <t>Радышева</t>
  </si>
  <si>
    <t>Кендус</t>
  </si>
  <si>
    <t>Алиева</t>
  </si>
  <si>
    <t>Халыговна</t>
  </si>
  <si>
    <t>Жилина</t>
  </si>
  <si>
    <t>Кондратенко</t>
  </si>
  <si>
    <t>Зайцева</t>
  </si>
  <si>
    <t>Хайкина</t>
  </si>
  <si>
    <t>Егизарян</t>
  </si>
  <si>
    <t>Федюк</t>
  </si>
  <si>
    <t>Рожкевич</t>
  </si>
  <si>
    <t>Георгиевна</t>
  </si>
  <si>
    <t>Моржевич</t>
  </si>
  <si>
    <t>Карпова</t>
  </si>
  <si>
    <t>Панаитова</t>
  </si>
  <si>
    <t>Скрипкина</t>
  </si>
  <si>
    <t>Леоновна</t>
  </si>
  <si>
    <t>Карпеченкова</t>
  </si>
  <si>
    <t>Половкова</t>
  </si>
  <si>
    <t>Имарова</t>
  </si>
  <si>
    <t>Трус</t>
  </si>
  <si>
    <t>Кривцова</t>
  </si>
  <si>
    <t>Антонина</t>
  </si>
  <si>
    <t>Мамонтова</t>
  </si>
  <si>
    <t>Борисова</t>
  </si>
  <si>
    <t>Морозова</t>
  </si>
  <si>
    <t>Воронова</t>
  </si>
  <si>
    <t>Кира</t>
  </si>
  <si>
    <t>Котова</t>
  </si>
  <si>
    <t>Милослава</t>
  </si>
  <si>
    <t>Бровко</t>
  </si>
  <si>
    <t>Тисова</t>
  </si>
  <si>
    <t>Чегодаева</t>
  </si>
  <si>
    <t>Богулевская</t>
  </si>
  <si>
    <t>Николавена</t>
  </si>
  <si>
    <t>Ватулин</t>
  </si>
  <si>
    <t>Илья</t>
  </si>
  <si>
    <t>Витальевич</t>
  </si>
  <si>
    <t>Бажанова</t>
  </si>
  <si>
    <t>Римантовна</t>
  </si>
  <si>
    <t>Сороченкова</t>
  </si>
  <si>
    <t>Аветиковна</t>
  </si>
  <si>
    <t>Ноздреватова</t>
  </si>
  <si>
    <t>Гришко</t>
  </si>
  <si>
    <t>ТрофимоваАнастасия</t>
  </si>
  <si>
    <t>Комова</t>
  </si>
  <si>
    <t>Гавердовская</t>
  </si>
  <si>
    <t>Кабанова</t>
  </si>
  <si>
    <t>Борт</t>
  </si>
  <si>
    <t>Садовникова</t>
  </si>
  <si>
    <t>Тихомирова</t>
  </si>
  <si>
    <t>Друдэ</t>
  </si>
  <si>
    <t>Крутикова</t>
  </si>
  <si>
    <t>Барылина</t>
  </si>
  <si>
    <t>Оксана</t>
  </si>
  <si>
    <t>Ракова</t>
  </si>
  <si>
    <t>Василиса</t>
  </si>
  <si>
    <t>Бучацкая</t>
  </si>
  <si>
    <t>Черепова</t>
  </si>
  <si>
    <t>Евгеневна</t>
  </si>
  <si>
    <t>Гретта</t>
  </si>
  <si>
    <t>Волкомирская</t>
  </si>
  <si>
    <t>Колганцева</t>
  </si>
  <si>
    <t>Бенгард</t>
  </si>
  <si>
    <t>Бовтручук</t>
  </si>
  <si>
    <t>Позолотина</t>
  </si>
  <si>
    <t>Донскова</t>
  </si>
  <si>
    <t>Вертола</t>
  </si>
  <si>
    <t>Хайрутдинова</t>
  </si>
  <si>
    <t>Тусупбекова</t>
  </si>
  <si>
    <t>Тишкина</t>
  </si>
  <si>
    <t>Искандерова</t>
  </si>
  <si>
    <t>Самира</t>
  </si>
  <si>
    <t>Тимуровна</t>
  </si>
  <si>
    <t>Малашевич</t>
  </si>
  <si>
    <t>Зотова</t>
  </si>
  <si>
    <t>Невежина</t>
  </si>
  <si>
    <t>Литовченко</t>
  </si>
  <si>
    <t>Волосевич</t>
  </si>
  <si>
    <t>Сайхановна</t>
  </si>
  <si>
    <t>Трофимова</t>
  </si>
  <si>
    <t>Эмилия</t>
  </si>
  <si>
    <t>Судеревская</t>
  </si>
  <si>
    <t>Остроух</t>
  </si>
  <si>
    <t>Антошина</t>
  </si>
  <si>
    <t>Ильенко</t>
  </si>
  <si>
    <t>Подольская</t>
  </si>
  <si>
    <t>Апполинария</t>
  </si>
  <si>
    <t>Захарюгина</t>
  </si>
  <si>
    <t>Москвина</t>
  </si>
  <si>
    <t>Стельмашук</t>
  </si>
  <si>
    <t>Арутюнова</t>
  </si>
  <si>
    <t>Шалаева</t>
  </si>
  <si>
    <t>Жукова</t>
  </si>
  <si>
    <t>Голикова</t>
  </si>
  <si>
    <t>Уфимцева</t>
  </si>
  <si>
    <t>Бициян</t>
  </si>
  <si>
    <t>Жемчужная</t>
  </si>
  <si>
    <t>Срулевич</t>
  </si>
  <si>
    <t>екатерина</t>
  </si>
  <si>
    <t>Соломонова</t>
  </si>
  <si>
    <t>Пухова</t>
  </si>
  <si>
    <t>Буда</t>
  </si>
  <si>
    <t>Черная</t>
  </si>
  <si>
    <t>Екатеоина</t>
  </si>
  <si>
    <t>Белоусова</t>
  </si>
  <si>
    <t>Хуторянская</t>
  </si>
  <si>
    <t>Курдаченкова</t>
  </si>
  <si>
    <t>Катилевская</t>
  </si>
  <si>
    <t>Солонкина</t>
  </si>
  <si>
    <t>Лещенко</t>
  </si>
  <si>
    <t>Мартиросян</t>
  </si>
  <si>
    <t>Сумбаева</t>
  </si>
  <si>
    <t>Бьянова</t>
  </si>
  <si>
    <t>Крупина</t>
  </si>
  <si>
    <t>Волгина</t>
  </si>
  <si>
    <t>Борзенкова</t>
  </si>
  <si>
    <t>Верзунова</t>
  </si>
  <si>
    <t>Алахунова</t>
  </si>
  <si>
    <t>Ясмин</t>
  </si>
  <si>
    <t>Ярмахомедовна</t>
  </si>
  <si>
    <t>Тарасова</t>
  </si>
  <si>
    <t>Богданова</t>
  </si>
  <si>
    <t>Майорова</t>
  </si>
  <si>
    <t>Дымент</t>
  </si>
  <si>
    <t>Кирина</t>
  </si>
  <si>
    <t>Шарова</t>
  </si>
  <si>
    <t>Дилакторская</t>
  </si>
  <si>
    <t>Болонина</t>
  </si>
  <si>
    <t>Руслана</t>
  </si>
  <si>
    <t>Ничик</t>
  </si>
  <si>
    <t>Янушевич</t>
  </si>
  <si>
    <t>Бичель</t>
  </si>
  <si>
    <t>Дорина</t>
  </si>
  <si>
    <t>Москаленко</t>
  </si>
  <si>
    <t>Максягина</t>
  </si>
  <si>
    <t>Кочарян</t>
  </si>
  <si>
    <t>Ариадна</t>
  </si>
  <si>
    <t>Кареновна</t>
  </si>
  <si>
    <t>Сивашова</t>
  </si>
  <si>
    <t>Малыхина</t>
  </si>
  <si>
    <t>Васелина</t>
  </si>
  <si>
    <t>Серёгина</t>
  </si>
  <si>
    <t>Минтель</t>
  </si>
  <si>
    <t>Тюрганова</t>
  </si>
  <si>
    <t>Тарасевич</t>
  </si>
  <si>
    <t>Бжеските</t>
  </si>
  <si>
    <t>Зомерфельд</t>
  </si>
  <si>
    <t>Мурыгина</t>
  </si>
  <si>
    <t>Рылькова</t>
  </si>
  <si>
    <t>Клосс</t>
  </si>
  <si>
    <t>Ермоленко</t>
  </si>
  <si>
    <t>Магомадова</t>
  </si>
  <si>
    <t>Аниса</t>
  </si>
  <si>
    <t>Ахмет-Бешировна</t>
  </si>
  <si>
    <t>Болсун</t>
  </si>
  <si>
    <t>Галяутдинова</t>
  </si>
  <si>
    <t>Скоморощенкова</t>
  </si>
  <si>
    <t>Соловьёва</t>
  </si>
  <si>
    <t>Енина</t>
  </si>
  <si>
    <t>Перевалова</t>
  </si>
  <si>
    <t>Юлдашева</t>
  </si>
  <si>
    <t>Динара</t>
  </si>
  <si>
    <t>Нарскина</t>
  </si>
  <si>
    <t>Теплова</t>
  </si>
  <si>
    <t>Спичак</t>
  </si>
  <si>
    <t>Мухарямова</t>
  </si>
  <si>
    <t>Рафаэлевна</t>
  </si>
  <si>
    <t>Гросс</t>
  </si>
  <si>
    <t>Паршина</t>
  </si>
  <si>
    <t>Антипова</t>
  </si>
  <si>
    <t>Левина</t>
  </si>
  <si>
    <t>Фёдоровна</t>
  </si>
  <si>
    <t>Силантьева</t>
  </si>
  <si>
    <t>Бида</t>
  </si>
  <si>
    <t>Артюхова</t>
  </si>
  <si>
    <t>Виталина</t>
  </si>
  <si>
    <t>Монастыренко</t>
  </si>
  <si>
    <t>Пермякова</t>
  </si>
  <si>
    <t>Бедрицкая</t>
  </si>
  <si>
    <t>ангелина</t>
  </si>
  <si>
    <t>Еганян</t>
  </si>
  <si>
    <t>Армине</t>
  </si>
  <si>
    <t>Григорьевна</t>
  </si>
  <si>
    <t>Аликова</t>
  </si>
  <si>
    <t>Зайковская</t>
  </si>
  <si>
    <t>Лежнина</t>
  </si>
  <si>
    <t>Анреевна</t>
  </si>
  <si>
    <t>Гоберник</t>
  </si>
  <si>
    <t>Мильчева</t>
  </si>
  <si>
    <t>Ковалёва</t>
  </si>
  <si>
    <t>Пашкова</t>
  </si>
  <si>
    <t>Волчева</t>
  </si>
  <si>
    <t>Давлатшина</t>
  </si>
  <si>
    <t>Ринатовна</t>
  </si>
  <si>
    <t>Бурякова</t>
  </si>
  <si>
    <t>Слащёва</t>
  </si>
  <si>
    <t>Моравец</t>
  </si>
  <si>
    <t>Лаура</t>
  </si>
  <si>
    <t>Хайрулина</t>
  </si>
  <si>
    <t>Ришатовна</t>
  </si>
  <si>
    <t>Постолова</t>
  </si>
  <si>
    <t>Бальчунайте</t>
  </si>
  <si>
    <t>Зенюсовна</t>
  </si>
  <si>
    <t>Мохаммад</t>
  </si>
  <si>
    <t>Амира</t>
  </si>
  <si>
    <t>Имадовна</t>
  </si>
  <si>
    <t>Афанасьева</t>
  </si>
  <si>
    <t>Борискина</t>
  </si>
  <si>
    <t>Неверова</t>
  </si>
  <si>
    <t>Марта</t>
  </si>
  <si>
    <t>Шперлинг</t>
  </si>
  <si>
    <t>Рубцова</t>
  </si>
  <si>
    <t>Васюченко</t>
  </si>
  <si>
    <t>Кошелева</t>
  </si>
  <si>
    <t>Чешина</t>
  </si>
  <si>
    <t>Аникина</t>
  </si>
  <si>
    <t>Кулиева</t>
  </si>
  <si>
    <t>Зыкова</t>
  </si>
  <si>
    <t>Гурбанова</t>
  </si>
  <si>
    <t>Марал</t>
  </si>
  <si>
    <t>Заур</t>
  </si>
  <si>
    <t>Рощина</t>
  </si>
  <si>
    <t>Молостова</t>
  </si>
  <si>
    <t>Сухорукова</t>
  </si>
  <si>
    <t>Балахонова</t>
  </si>
  <si>
    <t>Чуприна</t>
  </si>
  <si>
    <t>Тезикова</t>
  </si>
  <si>
    <t>Акопян</t>
  </si>
  <si>
    <t>Элиза</t>
  </si>
  <si>
    <t>Артёмовна</t>
  </si>
  <si>
    <t>Шестова</t>
  </si>
  <si>
    <t>Андрониковна</t>
  </si>
  <si>
    <t>Камаева</t>
  </si>
  <si>
    <t>Маторина</t>
  </si>
  <si>
    <t>Исаевская</t>
  </si>
  <si>
    <t>Горбунова</t>
  </si>
  <si>
    <t>Шалева</t>
  </si>
  <si>
    <t>Королёва</t>
  </si>
  <si>
    <t>Белянкина</t>
  </si>
  <si>
    <t>Павлец</t>
  </si>
  <si>
    <t>Салова</t>
  </si>
  <si>
    <t>Кустенкова</t>
  </si>
  <si>
    <t>Белозёрова</t>
  </si>
  <si>
    <t>Скачкова</t>
  </si>
  <si>
    <t>Бакурова</t>
  </si>
  <si>
    <t>Скачек</t>
  </si>
  <si>
    <t>Лукашенко</t>
  </si>
  <si>
    <t>Барабаш</t>
  </si>
  <si>
    <t>Выхристюк</t>
  </si>
  <si>
    <t>Комарова</t>
  </si>
  <si>
    <t>Сабрина</t>
  </si>
  <si>
    <t>Уварова</t>
  </si>
  <si>
    <t>Гутникова</t>
  </si>
  <si>
    <t>Захаровна</t>
  </si>
  <si>
    <t>Вашецкая</t>
  </si>
  <si>
    <t>Суренян</t>
  </si>
  <si>
    <t>Седа</t>
  </si>
  <si>
    <t>Хасянова</t>
  </si>
  <si>
    <t>Рашидовна</t>
  </si>
  <si>
    <t>Чёрнышева</t>
  </si>
  <si>
    <t>Борзых</t>
  </si>
  <si>
    <t>Тимашина</t>
  </si>
  <si>
    <t>Горбачева</t>
  </si>
  <si>
    <t>Минчук</t>
  </si>
  <si>
    <t>Сенюшкина</t>
  </si>
  <si>
    <t>Лавренчук</t>
  </si>
  <si>
    <t>Быстрова</t>
  </si>
  <si>
    <t>Власова</t>
  </si>
  <si>
    <t>Бабенко</t>
  </si>
  <si>
    <t>Борозна</t>
  </si>
  <si>
    <t>Шумилкина</t>
  </si>
  <si>
    <t>Воробьева</t>
  </si>
  <si>
    <t>Мироедова</t>
  </si>
  <si>
    <t>Фарутина</t>
  </si>
  <si>
    <t>Сурманидзе</t>
  </si>
  <si>
    <t>Автондиловна</t>
  </si>
  <si>
    <t>Рыжих</t>
  </si>
  <si>
    <t>Радзиевская</t>
  </si>
  <si>
    <t>Шандалина</t>
  </si>
  <si>
    <t>Дамира</t>
  </si>
  <si>
    <t>Борина</t>
  </si>
  <si>
    <t>Ивашечкина</t>
  </si>
  <si>
    <t>Алекеевна</t>
  </si>
  <si>
    <t>Барон</t>
  </si>
  <si>
    <t>Лущенко</t>
  </si>
  <si>
    <t>Мамедова</t>
  </si>
  <si>
    <t>Глухарёва</t>
  </si>
  <si>
    <t>Бызова</t>
  </si>
  <si>
    <t>Дон</t>
  </si>
  <si>
    <t>Стайкова</t>
  </si>
  <si>
    <t>Хайрулаева</t>
  </si>
  <si>
    <t>Диляра</t>
  </si>
  <si>
    <t>Маходировна</t>
  </si>
  <si>
    <t>Калинина</t>
  </si>
  <si>
    <t>Кучерявая</t>
  </si>
  <si>
    <t>Еремеева</t>
  </si>
  <si>
    <t>Антоненкова</t>
  </si>
  <si>
    <t>Молосаева</t>
  </si>
  <si>
    <t>Баршенцева</t>
  </si>
  <si>
    <t>Титаева</t>
  </si>
  <si>
    <t>Чумичева</t>
  </si>
  <si>
    <t>Родионовна</t>
  </si>
  <si>
    <t>Черленюк</t>
  </si>
  <si>
    <t>Тарасовна</t>
  </si>
  <si>
    <t>Галуза</t>
  </si>
  <si>
    <t>Лазарчук</t>
  </si>
  <si>
    <t>Жеребьева</t>
  </si>
  <si>
    <t>Таисися</t>
  </si>
  <si>
    <t>Конькова</t>
  </si>
  <si>
    <t>Зиманенко</t>
  </si>
  <si>
    <t>Замышляева</t>
  </si>
  <si>
    <t>Покровская</t>
  </si>
  <si>
    <t>Гуменюк</t>
  </si>
  <si>
    <t>Поддубная</t>
  </si>
  <si>
    <t>Козырева</t>
  </si>
  <si>
    <t>Толмачева</t>
  </si>
  <si>
    <t>Самойленко</t>
  </si>
  <si>
    <t>Пресная</t>
  </si>
  <si>
    <t>Орёл</t>
  </si>
  <si>
    <t>Кузьминична</t>
  </si>
  <si>
    <t>Трегубова</t>
  </si>
  <si>
    <t>Редовская</t>
  </si>
  <si>
    <t>Юсуфовна</t>
  </si>
  <si>
    <t>Козловская</t>
  </si>
  <si>
    <t>Суляева</t>
  </si>
  <si>
    <t>Губанова</t>
  </si>
  <si>
    <t>Старикова</t>
  </si>
  <si>
    <t>Мелана</t>
  </si>
  <si>
    <t>Маканова</t>
  </si>
  <si>
    <t>Лукуть</t>
  </si>
  <si>
    <t>Петрущенко</t>
  </si>
  <si>
    <t>Пряхина</t>
  </si>
  <si>
    <t>Муха</t>
  </si>
  <si>
    <t>Манчинская</t>
  </si>
  <si>
    <t>Шестопалова</t>
  </si>
  <si>
    <t>Былкова</t>
  </si>
  <si>
    <t>Киула</t>
  </si>
  <si>
    <t>Орехова</t>
  </si>
  <si>
    <t>Грошева</t>
  </si>
  <si>
    <t>Герман</t>
  </si>
  <si>
    <t>Ирма</t>
  </si>
  <si>
    <t>Лозовецкая</t>
  </si>
  <si>
    <t>Макеева</t>
  </si>
  <si>
    <t>Ембулаева</t>
  </si>
  <si>
    <t>Ходоренко</t>
  </si>
  <si>
    <t>Иващук</t>
  </si>
  <si>
    <t>Гергард</t>
  </si>
  <si>
    <t>Преображенская</t>
  </si>
  <si>
    <t>Безик</t>
  </si>
  <si>
    <t>Кейш</t>
  </si>
  <si>
    <t>Дина</t>
  </si>
  <si>
    <t>Стародубцева</t>
  </si>
  <si>
    <t>Шеремет</t>
  </si>
  <si>
    <t>Германовна</t>
  </si>
  <si>
    <t>Шрамко</t>
  </si>
  <si>
    <t>Шилак</t>
  </si>
  <si>
    <t>Каролина</t>
  </si>
  <si>
    <t>Введенская</t>
  </si>
  <si>
    <t>Царегородцева</t>
  </si>
  <si>
    <t>Макаренкова</t>
  </si>
  <si>
    <t>Гриценко</t>
  </si>
  <si>
    <t>Эрика</t>
  </si>
  <si>
    <t>Чуйкова</t>
  </si>
  <si>
    <t>Козлович</t>
  </si>
  <si>
    <t>Дабагаева</t>
  </si>
  <si>
    <t>Эсет</t>
  </si>
  <si>
    <t>Аптиевна</t>
  </si>
  <si>
    <t>Колесник</t>
  </si>
  <si>
    <t>Кравченко</t>
  </si>
  <si>
    <t>Титова</t>
  </si>
  <si>
    <t>Малышкина</t>
  </si>
  <si>
    <t>Коробейникова</t>
  </si>
  <si>
    <t>Шадриева</t>
  </si>
  <si>
    <t>Головизнина</t>
  </si>
  <si>
    <t>Ея</t>
  </si>
  <si>
    <t>Щепкина</t>
  </si>
  <si>
    <t>Калинько</t>
  </si>
  <si>
    <t>Мартын</t>
  </si>
  <si>
    <t>Ветютнева</t>
  </si>
  <si>
    <t>Макаренко</t>
  </si>
  <si>
    <t>Мила</t>
  </si>
  <si>
    <t>Бережанская</t>
  </si>
  <si>
    <t>Гратий</t>
  </si>
  <si>
    <t>Кексель</t>
  </si>
  <si>
    <t>Лёгенькая</t>
  </si>
  <si>
    <t>Пантюшина</t>
  </si>
  <si>
    <t>Хвостова</t>
  </si>
  <si>
    <t>Шпак</t>
  </si>
  <si>
    <t>Стуканова</t>
  </si>
  <si>
    <t>Кутанова</t>
  </si>
  <si>
    <t>Смалякова</t>
  </si>
  <si>
    <t>Куликова</t>
  </si>
  <si>
    <t>Буртний</t>
  </si>
  <si>
    <t>Гимодеева</t>
  </si>
  <si>
    <t>Краснова</t>
  </si>
  <si>
    <t>Дорохова</t>
  </si>
  <si>
    <t>Рожнова</t>
  </si>
  <si>
    <t>Баташова</t>
  </si>
  <si>
    <t>Хава</t>
  </si>
  <si>
    <t>Магомедовна</t>
  </si>
  <si>
    <t>Карымова</t>
  </si>
  <si>
    <t>Косолапова</t>
  </si>
  <si>
    <t>Сметанина</t>
  </si>
  <si>
    <t>Кривачёва</t>
  </si>
  <si>
    <t>Харчикова</t>
  </si>
  <si>
    <t>Гончар</t>
  </si>
  <si>
    <t>Базолева</t>
  </si>
  <si>
    <t>Радда</t>
  </si>
  <si>
    <t>Климайте</t>
  </si>
  <si>
    <t>Жедруновна</t>
  </si>
  <si>
    <t>Нестеренко</t>
  </si>
  <si>
    <t>Лилия</t>
  </si>
  <si>
    <t>Шитова</t>
  </si>
  <si>
    <t>Щупка</t>
  </si>
  <si>
    <t>Ермошина</t>
  </si>
  <si>
    <t>Клименкова</t>
  </si>
  <si>
    <t>Лия</t>
  </si>
  <si>
    <t>Шамеева</t>
  </si>
  <si>
    <t>Тарасюк</t>
  </si>
  <si>
    <t>Бицанс</t>
  </si>
  <si>
    <t>Куконос</t>
  </si>
  <si>
    <t>Савинцева</t>
  </si>
  <si>
    <t>Уколова</t>
  </si>
  <si>
    <t>Шупикова</t>
  </si>
  <si>
    <t>Печикина</t>
  </si>
  <si>
    <t>Погребняк</t>
  </si>
  <si>
    <t>Паулина</t>
  </si>
  <si>
    <t>Бахметьева</t>
  </si>
  <si>
    <t>Имамгулиева</t>
  </si>
  <si>
    <t>Асифовна</t>
  </si>
  <si>
    <t>Диль</t>
  </si>
  <si>
    <t>Изабелла</t>
  </si>
  <si>
    <t>Ботева</t>
  </si>
  <si>
    <t>Бруннер</t>
  </si>
  <si>
    <t>Чистякова</t>
  </si>
  <si>
    <t>Янина</t>
  </si>
  <si>
    <t>Халиулина</t>
  </si>
  <si>
    <t>Рамильевна</t>
  </si>
  <si>
    <t>Кунаковская</t>
  </si>
  <si>
    <t>Барбанакова</t>
  </si>
  <si>
    <t>Трухачева</t>
  </si>
  <si>
    <t>Савич</t>
  </si>
  <si>
    <t>Лидия</t>
  </si>
  <si>
    <t>Дук</t>
  </si>
  <si>
    <t>Богданчикова</t>
  </si>
  <si>
    <t>Зимина</t>
  </si>
  <si>
    <t>Ютовян</t>
  </si>
  <si>
    <t>Черных</t>
  </si>
  <si>
    <t>Борисенкова</t>
  </si>
  <si>
    <t>Беккер</t>
  </si>
  <si>
    <t>Золотухина</t>
  </si>
  <si>
    <t>Таркинская</t>
  </si>
  <si>
    <t>Нещадим</t>
  </si>
  <si>
    <t>Рогова</t>
  </si>
  <si>
    <t>Русакова</t>
  </si>
  <si>
    <t>Дикина</t>
  </si>
  <si>
    <t>Новоторцева</t>
  </si>
  <si>
    <t>Русаненко</t>
  </si>
  <si>
    <t>Панкратова</t>
  </si>
  <si>
    <t>Боженко</t>
  </si>
  <si>
    <t>Марчук</t>
  </si>
  <si>
    <t>Гусейнзаде</t>
  </si>
  <si>
    <t>Севиш</t>
  </si>
  <si>
    <t>Равильевна</t>
  </si>
  <si>
    <t>Беденко</t>
  </si>
  <si>
    <t>Швецова</t>
  </si>
  <si>
    <t>Вдовиченко</t>
  </si>
  <si>
    <t>Зинковская</t>
  </si>
  <si>
    <t>Шиманска</t>
  </si>
  <si>
    <t>Смурага</t>
  </si>
  <si>
    <t>Пикулик</t>
  </si>
  <si>
    <t>Хамидуллина</t>
  </si>
  <si>
    <t>Кузенкова</t>
  </si>
  <si>
    <t>Удальцова</t>
  </si>
  <si>
    <t>Бельчикова</t>
  </si>
  <si>
    <t>Бенджюнайте</t>
  </si>
  <si>
    <t>Зубаирова</t>
  </si>
  <si>
    <t>Асфаровна</t>
  </si>
  <si>
    <t>Мельникова</t>
  </si>
  <si>
    <t>Кузина</t>
  </si>
  <si>
    <t>Левлюх</t>
  </si>
  <si>
    <t>Тарханюк</t>
  </si>
  <si>
    <t>Карпушина</t>
  </si>
  <si>
    <t>Шарф</t>
  </si>
  <si>
    <t>Варданян</t>
  </si>
  <si>
    <t>Элен</t>
  </si>
  <si>
    <t>Оганесовна</t>
  </si>
  <si>
    <t>Сотникова</t>
  </si>
  <si>
    <t>Савран</t>
  </si>
  <si>
    <t>Вакуленко</t>
  </si>
  <si>
    <t>Ксюша</t>
  </si>
  <si>
    <t>Выгляд</t>
  </si>
  <si>
    <t>Снигирева</t>
  </si>
  <si>
    <t>Николаева</t>
  </si>
  <si>
    <t>Подлужная</t>
  </si>
  <si>
    <t>Спиркова</t>
  </si>
  <si>
    <t>Артеменко</t>
  </si>
  <si>
    <t>Сычева</t>
  </si>
  <si>
    <t>Верес</t>
  </si>
  <si>
    <t>Малеева</t>
  </si>
  <si>
    <t>Ряшина</t>
  </si>
  <si>
    <t>Виноградова</t>
  </si>
  <si>
    <t>Рудык</t>
  </si>
  <si>
    <t>Толмачёва</t>
  </si>
  <si>
    <t>Романкевич</t>
  </si>
  <si>
    <t>Конашук</t>
  </si>
  <si>
    <t>Бурхан</t>
  </si>
  <si>
    <t>Сизова</t>
  </si>
  <si>
    <t>Жданова</t>
  </si>
  <si>
    <t>Чулкова</t>
  </si>
  <si>
    <t>Струнович</t>
  </si>
  <si>
    <t>Варыга</t>
  </si>
  <si>
    <t>Барычева</t>
  </si>
  <si>
    <t>Чипайте</t>
  </si>
  <si>
    <t>Силютина</t>
  </si>
  <si>
    <t>Вагина</t>
  </si>
  <si>
    <t>Мамчич</t>
  </si>
  <si>
    <t>Шнягина</t>
  </si>
  <si>
    <t>Алеся</t>
  </si>
  <si>
    <t>Замкова</t>
  </si>
  <si>
    <t>Лазарева</t>
  </si>
  <si>
    <t>Братченко</t>
  </si>
  <si>
    <t>Лисина</t>
  </si>
  <si>
    <t>Пшёнкина</t>
  </si>
  <si>
    <t>Ивко</t>
  </si>
  <si>
    <t>Фетисова</t>
  </si>
  <si>
    <t>Дерменжи</t>
  </si>
  <si>
    <t>Журбенко</t>
  </si>
  <si>
    <t>Букша</t>
  </si>
  <si>
    <t>Чибизова</t>
  </si>
  <si>
    <t>Бессолова</t>
  </si>
  <si>
    <t>Абрамова</t>
  </si>
  <si>
    <t>Клименко</t>
  </si>
  <si>
    <t>Кочергина</t>
  </si>
  <si>
    <t>Гвоздь</t>
  </si>
  <si>
    <t>Боброва</t>
  </si>
  <si>
    <t>Кокоша</t>
  </si>
  <si>
    <t>Макарова</t>
  </si>
  <si>
    <t>Трифонова</t>
  </si>
  <si>
    <t>Грознецкая</t>
  </si>
  <si>
    <t>Куницкая</t>
  </si>
  <si>
    <t>Зданюк</t>
  </si>
  <si>
    <t>Аржанова</t>
  </si>
  <si>
    <t>Цаканян</t>
  </si>
  <si>
    <t>Вардуи</t>
  </si>
  <si>
    <t>Мышкина</t>
  </si>
  <si>
    <t>Гейт</t>
  </si>
  <si>
    <t>Рзаева</t>
  </si>
  <si>
    <t>Ханым</t>
  </si>
  <si>
    <t>Агагусейн</t>
  </si>
  <si>
    <t>Шурупанова</t>
  </si>
  <si>
    <t>Зель</t>
  </si>
  <si>
    <t>Чернявская</t>
  </si>
  <si>
    <t>Леничева</t>
  </si>
  <si>
    <t>Суркова</t>
  </si>
  <si>
    <t>Юренкова</t>
  </si>
  <si>
    <t>победитель 2017-2018 учебного года</t>
  </si>
  <si>
    <t>призер 2017-2018 учебного года</t>
  </si>
  <si>
    <t>Пивненко</t>
  </si>
  <si>
    <t xml:space="preserve">Андрейкина </t>
  </si>
  <si>
    <t>Барботькина</t>
  </si>
  <si>
    <t xml:space="preserve">Елисеева </t>
  </si>
  <si>
    <t>Жигалина</t>
  </si>
  <si>
    <t>Коклюхина</t>
  </si>
  <si>
    <t>Лемешко</t>
  </si>
  <si>
    <t>Пятенко</t>
  </si>
  <si>
    <t>Спиридонова</t>
  </si>
  <si>
    <t>Марта-Полина</t>
  </si>
  <si>
    <t>Фильчак</t>
  </si>
  <si>
    <t>Чучак</t>
  </si>
  <si>
    <t>МАОУ лицей 35 им. Буткова В.В.</t>
  </si>
  <si>
    <t>Сафия</t>
  </si>
  <si>
    <t>МАОУ СОШ № 5</t>
  </si>
  <si>
    <t xml:space="preserve">Сергеевна </t>
  </si>
  <si>
    <t xml:space="preserve">Юрьевна </t>
  </si>
  <si>
    <t xml:space="preserve">Денисовна </t>
  </si>
  <si>
    <t xml:space="preserve">Олеговна </t>
  </si>
  <si>
    <t xml:space="preserve">Рустемовна </t>
  </si>
  <si>
    <t xml:space="preserve">Алексеенко </t>
  </si>
  <si>
    <t>Балашова</t>
  </si>
  <si>
    <t>МАОУ СОШ № 28</t>
  </si>
  <si>
    <t>Герасимова</t>
  </si>
  <si>
    <t>Горюшова</t>
  </si>
  <si>
    <t xml:space="preserve">Антонина </t>
  </si>
  <si>
    <t>Крупнякова</t>
  </si>
  <si>
    <t>Лукина</t>
  </si>
  <si>
    <t>Сосина</t>
  </si>
  <si>
    <t>Фомичева</t>
  </si>
  <si>
    <t xml:space="preserve">Дмитриевна </t>
  </si>
  <si>
    <t xml:space="preserve">Александровна </t>
  </si>
  <si>
    <t xml:space="preserve">Владимировна </t>
  </si>
  <si>
    <t xml:space="preserve">Буякина </t>
  </si>
  <si>
    <t>Гребинка</t>
  </si>
  <si>
    <t xml:space="preserve">Гущина </t>
  </si>
  <si>
    <t xml:space="preserve">Исаенкова </t>
  </si>
  <si>
    <t xml:space="preserve">Софья </t>
  </si>
  <si>
    <t>Коротяева</t>
  </si>
  <si>
    <t>Стасенко</t>
  </si>
  <si>
    <t>Супрунюк</t>
  </si>
  <si>
    <t xml:space="preserve">Викторовна </t>
  </si>
  <si>
    <t>МАОУ СОШ № 29</t>
  </si>
  <si>
    <t>МАОУ КМЛ</t>
  </si>
  <si>
    <t xml:space="preserve">Евгеньевна </t>
  </si>
  <si>
    <t xml:space="preserve">Андреевна </t>
  </si>
  <si>
    <t xml:space="preserve">Аркадьевна </t>
  </si>
  <si>
    <t xml:space="preserve">Вадимовна </t>
  </si>
  <si>
    <t>5-ФК-29-ЗЕВ</t>
  </si>
  <si>
    <t>5-ФК-45-ГКА</t>
  </si>
  <si>
    <t>5-ФК-18-КМА</t>
  </si>
  <si>
    <t>5-ФК-29-КЕА</t>
  </si>
  <si>
    <t>5-ФК-47-КАЮ</t>
  </si>
  <si>
    <t>Задворная</t>
  </si>
  <si>
    <t>Гердюк</t>
  </si>
  <si>
    <t>Кривец</t>
  </si>
  <si>
    <t>Эмильевна</t>
  </si>
  <si>
    <t>6-ФК-33-ГЕМ</t>
  </si>
  <si>
    <t>6-ФК-29-ОВА</t>
  </si>
  <si>
    <t>Гриб</t>
  </si>
  <si>
    <t>Озерова</t>
  </si>
  <si>
    <t>Вераника</t>
  </si>
  <si>
    <t>МАОУ лицей 49</t>
  </si>
  <si>
    <t>Вишневская</t>
  </si>
  <si>
    <t>8-ФК-45-БАМ</t>
  </si>
  <si>
    <t>8-ФК-45-ВКА</t>
  </si>
  <si>
    <t>Школьный этап всероссийской олимпиады школьников (2018-2019 учебный год)</t>
  </si>
  <si>
    <t>Предмет: Физическая культура (юноши)</t>
  </si>
  <si>
    <t>ФК-11М-09</t>
  </si>
  <si>
    <t>Никита</t>
  </si>
  <si>
    <t>Дмитриевич</t>
  </si>
  <si>
    <t>допущен к муниципальному этапу</t>
  </si>
  <si>
    <t>ФК-11М-22</t>
  </si>
  <si>
    <t>Фатьянов</t>
  </si>
  <si>
    <t>Даниил</t>
  </si>
  <si>
    <t>Алексеевич</t>
  </si>
  <si>
    <t>ФК-11М-11</t>
  </si>
  <si>
    <t>Горбачёв</t>
  </si>
  <si>
    <t>Григорий</t>
  </si>
  <si>
    <t>Александрович</t>
  </si>
  <si>
    <t>ФК-11М-35</t>
  </si>
  <si>
    <t>Войнов</t>
  </si>
  <si>
    <t>Данил</t>
  </si>
  <si>
    <t>Викторович</t>
  </si>
  <si>
    <t>ФК-11М-21</t>
  </si>
  <si>
    <t>Ислентьев</t>
  </si>
  <si>
    <t>Кирилл</t>
  </si>
  <si>
    <t>Вадимович</t>
  </si>
  <si>
    <t>ФК-11М-48</t>
  </si>
  <si>
    <t>Вишневский</t>
  </si>
  <si>
    <t>Владислав</t>
  </si>
  <si>
    <t>Сергеевич</t>
  </si>
  <si>
    <t>ФК-11М-47</t>
  </si>
  <si>
    <t>Ефремов</t>
  </si>
  <si>
    <t>Константин</t>
  </si>
  <si>
    <t>ФК-11М-28</t>
  </si>
  <si>
    <t>Попов</t>
  </si>
  <si>
    <t>Сергей</t>
  </si>
  <si>
    <t>Романович</t>
  </si>
  <si>
    <t>ФК-11М-17</t>
  </si>
  <si>
    <t>Гулько</t>
  </si>
  <si>
    <t>Денисович</t>
  </si>
  <si>
    <t>ФК-11М-56</t>
  </si>
  <si>
    <t>Перзашкевич</t>
  </si>
  <si>
    <t>Ефим</t>
  </si>
  <si>
    <t>ФК-11М-34</t>
  </si>
  <si>
    <t>Юринёнок</t>
  </si>
  <si>
    <t>Виктор</t>
  </si>
  <si>
    <t>Владимирович</t>
  </si>
  <si>
    <t>ФК-11М-39</t>
  </si>
  <si>
    <t>Марасанов</t>
  </si>
  <si>
    <t>Артём</t>
  </si>
  <si>
    <t>Олегович</t>
  </si>
  <si>
    <t>ФК-11М-45</t>
  </si>
  <si>
    <t>Воропаев</t>
  </si>
  <si>
    <t>Игорь</t>
  </si>
  <si>
    <t>Эдуардович</t>
  </si>
  <si>
    <t>ФК-11М-18</t>
  </si>
  <si>
    <t>Бакун</t>
  </si>
  <si>
    <t>Васильевич</t>
  </si>
  <si>
    <t>ФК-11М-03</t>
  </si>
  <si>
    <t>Джабраилов</t>
  </si>
  <si>
    <t>Рафаэль</t>
  </si>
  <si>
    <t>Азерович</t>
  </si>
  <si>
    <t>ФК-11М-16</t>
  </si>
  <si>
    <t>Лопатынец</t>
  </si>
  <si>
    <t>Глеб</t>
  </si>
  <si>
    <t>Валерьевич</t>
  </si>
  <si>
    <t>ФК-11М-53</t>
  </si>
  <si>
    <t>Лазаренков</t>
  </si>
  <si>
    <t>Ален</t>
  </si>
  <si>
    <t>ФК-11М-43</t>
  </si>
  <si>
    <t>Григорян</t>
  </si>
  <si>
    <t>Аршак</t>
  </si>
  <si>
    <t>Ншанович</t>
  </si>
  <si>
    <t>ФК-11М-49</t>
  </si>
  <si>
    <t>Ионин</t>
  </si>
  <si>
    <t>ФК-11М-46</t>
  </si>
  <si>
    <t>ФК-11М-05</t>
  </si>
  <si>
    <t>Каланча</t>
  </si>
  <si>
    <t>Николаевич</t>
  </si>
  <si>
    <t>ФК-11М-33</t>
  </si>
  <si>
    <t>Гольдштейн</t>
  </si>
  <si>
    <t>Давид</t>
  </si>
  <si>
    <t>Евгеньевич</t>
  </si>
  <si>
    <t>ФК-11М-44</t>
  </si>
  <si>
    <t>Мандар</t>
  </si>
  <si>
    <t>Олег</t>
  </si>
  <si>
    <t>Игоревич</t>
  </si>
  <si>
    <t>ФК-11М-27</t>
  </si>
  <si>
    <t>Богдалов</t>
  </si>
  <si>
    <t>ФК-11М-19</t>
  </si>
  <si>
    <t>Потопейко</t>
  </si>
  <si>
    <t>ФК-11М-29</t>
  </si>
  <si>
    <t>Жогов</t>
  </si>
  <si>
    <t>Григорьевич</t>
  </si>
  <si>
    <t>Пресняков</t>
  </si>
  <si>
    <t>Александр</t>
  </si>
  <si>
    <t>ФК-11М-36</t>
  </si>
  <si>
    <t>Епихин</t>
  </si>
  <si>
    <t>Максимович</t>
  </si>
  <si>
    <t>ФК-11М-42</t>
  </si>
  <si>
    <t>Кузьминых</t>
  </si>
  <si>
    <t>Анатольевич</t>
  </si>
  <si>
    <t>ФК-11М-25</t>
  </si>
  <si>
    <t>Аверьянов</t>
  </si>
  <si>
    <t>Марк</t>
  </si>
  <si>
    <t>Михайлович</t>
  </si>
  <si>
    <t>ФК-11М-20</t>
  </si>
  <si>
    <t>Золотухин</t>
  </si>
  <si>
    <t>ФК-11М-52</t>
  </si>
  <si>
    <t>Бердниченко</t>
  </si>
  <si>
    <t>Алексей</t>
  </si>
  <si>
    <t>ФК-11М-04</t>
  </si>
  <si>
    <t>Бойчук</t>
  </si>
  <si>
    <t>Андрей</t>
  </si>
  <si>
    <t>Константинович</t>
  </si>
  <si>
    <t>ФК-11М-38</t>
  </si>
  <si>
    <t>Гилев</t>
  </si>
  <si>
    <t>ФК-11М-57</t>
  </si>
  <si>
    <t>Латышев</t>
  </si>
  <si>
    <t>Егор</t>
  </si>
  <si>
    <t>ФК-11М-51</t>
  </si>
  <si>
    <t>Рамазанов</t>
  </si>
  <si>
    <t>Тарлан</t>
  </si>
  <si>
    <t>Эльханович</t>
  </si>
  <si>
    <t>ФК-11М-54</t>
  </si>
  <si>
    <t>Трякин</t>
  </si>
  <si>
    <t>Виталий</t>
  </si>
  <si>
    <t>Вкторович</t>
  </si>
  <si>
    <t>ФК-11М-02</t>
  </si>
  <si>
    <t>Муса</t>
  </si>
  <si>
    <t>Алиевич</t>
  </si>
  <si>
    <t>ФК-11М-24</t>
  </si>
  <si>
    <t>Михеев</t>
  </si>
  <si>
    <t>Дмитрий</t>
  </si>
  <si>
    <t>ФК-11М-55</t>
  </si>
  <si>
    <t>Городнянский</t>
  </si>
  <si>
    <t>Вадим</t>
  </si>
  <si>
    <t>Александров</t>
  </si>
  <si>
    <t>Артем</t>
  </si>
  <si>
    <t xml:space="preserve">Вячеславович </t>
  </si>
  <si>
    <t xml:space="preserve">Булеков </t>
  </si>
  <si>
    <t xml:space="preserve">Валерьевич </t>
  </si>
  <si>
    <t xml:space="preserve">Глухарев  </t>
  </si>
  <si>
    <t>Долинич</t>
  </si>
  <si>
    <t>Владимир</t>
  </si>
  <si>
    <t xml:space="preserve">Сергеевич </t>
  </si>
  <si>
    <t>Егоров</t>
  </si>
  <si>
    <t>Золотарев</t>
  </si>
  <si>
    <t>Эрнест</t>
  </si>
  <si>
    <t>Ковалев</t>
  </si>
  <si>
    <t xml:space="preserve">Александрович </t>
  </si>
  <si>
    <t>Коклюхин</t>
  </si>
  <si>
    <t>Иван</t>
  </si>
  <si>
    <t xml:space="preserve">Владимирович </t>
  </si>
  <si>
    <t>Кривошеев</t>
  </si>
  <si>
    <t>МАОУ лицей 35 им.Буткова В.В.</t>
  </si>
  <si>
    <t>Супрунов</t>
  </si>
  <si>
    <t>Евгений</t>
  </si>
  <si>
    <t xml:space="preserve">Евгеньевич </t>
  </si>
  <si>
    <t>ФК-11М-06</t>
  </si>
  <si>
    <t>Сирожев</t>
  </si>
  <si>
    <t>Темурбек</t>
  </si>
  <si>
    <t>Толибжон</t>
  </si>
  <si>
    <t>ФК-11М-50</t>
  </si>
  <si>
    <t>Морозов</t>
  </si>
  <si>
    <t>Павел</t>
  </si>
  <si>
    <t>ФК-11М-23</t>
  </si>
  <si>
    <t>Цуркан</t>
  </si>
  <si>
    <t>ФК-11М-07</t>
  </si>
  <si>
    <t>Братухин</t>
  </si>
  <si>
    <t>Леонид</t>
  </si>
  <si>
    <t>ФК-11М-40</t>
  </si>
  <si>
    <t>Супрун</t>
  </si>
  <si>
    <t>Юрий</t>
  </si>
  <si>
    <t>ФК-11М-14</t>
  </si>
  <si>
    <t>Шкурат</t>
  </si>
  <si>
    <t>Геннадьевич</t>
  </si>
  <si>
    <t>ФК-11М-08</t>
  </si>
  <si>
    <t>Волчков</t>
  </si>
  <si>
    <t>ФК-11М-31</t>
  </si>
  <si>
    <t>Авдонин</t>
  </si>
  <si>
    <t>Юрьевич</t>
  </si>
  <si>
    <t>ФК-11М-15</t>
  </si>
  <si>
    <t>Волков</t>
  </si>
  <si>
    <t>ФК-11М-32</t>
  </si>
  <si>
    <t>Исаченко</t>
  </si>
  <si>
    <t>Михаил</t>
  </si>
  <si>
    <t>ФК-11М-30</t>
  </si>
  <si>
    <t>Шарафеев</t>
  </si>
  <si>
    <t>ФК-11М-13</t>
  </si>
  <si>
    <t>Довгополый</t>
  </si>
  <si>
    <t>ФК-11М-12</t>
  </si>
  <si>
    <t>Волгин-Баймлер</t>
  </si>
  <si>
    <t>Алекс</t>
  </si>
  <si>
    <t>ФК-11М-37</t>
  </si>
  <si>
    <t>Жаренов</t>
  </si>
  <si>
    <t>Андреевич</t>
  </si>
  <si>
    <t>ФК-11М-10</t>
  </si>
  <si>
    <t>Триханов</t>
  </si>
  <si>
    <t>ФК-11М-26</t>
  </si>
  <si>
    <t>Ткачик</t>
  </si>
  <si>
    <t>ФК-10м-74</t>
  </si>
  <si>
    <t>Ежов</t>
  </si>
  <si>
    <t>ФК-10м-09</t>
  </si>
  <si>
    <t>Дудников</t>
  </si>
  <si>
    <t>ФК-10м-27</t>
  </si>
  <si>
    <t>Горнухин</t>
  </si>
  <si>
    <t>ФК-10м-79</t>
  </si>
  <si>
    <t>Андреев</t>
  </si>
  <si>
    <t>Дмитриев</t>
  </si>
  <si>
    <t>ФК-10м-41</t>
  </si>
  <si>
    <t>Ерёмичев</t>
  </si>
  <si>
    <t>Максим</t>
  </si>
  <si>
    <t>Иванович</t>
  </si>
  <si>
    <t>ФК-10м-06</t>
  </si>
  <si>
    <t>Трусов</t>
  </si>
  <si>
    <t>ФК-10м-52</t>
  </si>
  <si>
    <t>Лобов</t>
  </si>
  <si>
    <t>Роман</t>
  </si>
  <si>
    <t>ФК-10м-90</t>
  </si>
  <si>
    <t>Шпет</t>
  </si>
  <si>
    <t>Альбертович</t>
  </si>
  <si>
    <t>ФК-10м-58</t>
  </si>
  <si>
    <t>Жуликов</t>
  </si>
  <si>
    <t>ФК-10м-15</t>
  </si>
  <si>
    <t>Юшков</t>
  </si>
  <si>
    <t>Данила</t>
  </si>
  <si>
    <t>ФК-10м-67</t>
  </si>
  <si>
    <t>Сторчак</t>
  </si>
  <si>
    <t>Степан</t>
  </si>
  <si>
    <t>ФК-10м-05</t>
  </si>
  <si>
    <t>Пак</t>
  </si>
  <si>
    <t>ГБОУ КО КШИ "АПКМК"</t>
  </si>
  <si>
    <t>ФК-10м-63</t>
  </si>
  <si>
    <t>Корнев</t>
  </si>
  <si>
    <t>ФК-10м-02</t>
  </si>
  <si>
    <t>Филатов</t>
  </si>
  <si>
    <t>ФК-10м-94</t>
  </si>
  <si>
    <t>Грыженков</t>
  </si>
  <si>
    <t>Лев</t>
  </si>
  <si>
    <t>ФК-10м-12</t>
  </si>
  <si>
    <t>Андрияускас</t>
  </si>
  <si>
    <t>Демид</t>
  </si>
  <si>
    <t>ФК-10м-86</t>
  </si>
  <si>
    <t>Гаджиев</t>
  </si>
  <si>
    <t>Оруджевич</t>
  </si>
  <si>
    <t>ФК-10м-85</t>
  </si>
  <si>
    <t>Мордовин</t>
  </si>
  <si>
    <t>ФК-10м-55</t>
  </si>
  <si>
    <t>Шалаев</t>
  </si>
  <si>
    <t>ФК-10м-68</t>
  </si>
  <si>
    <t>Голов</t>
  </si>
  <si>
    <t>ФК-10м-92</t>
  </si>
  <si>
    <t>Антон</t>
  </si>
  <si>
    <t>ФК-10м-64</t>
  </si>
  <si>
    <t>Дейкун</t>
  </si>
  <si>
    <t>Руслан</t>
  </si>
  <si>
    <t>ФК-10м-66</t>
  </si>
  <si>
    <t>Борисевич</t>
  </si>
  <si>
    <t>Денис</t>
  </si>
  <si>
    <t>ФК-10м-99</t>
  </si>
  <si>
    <t>Томилин</t>
  </si>
  <si>
    <t>ФК-10м-20</t>
  </si>
  <si>
    <t>Бочкарев</t>
  </si>
  <si>
    <t>ФК-10м-17</t>
  </si>
  <si>
    <t>Солонинко</t>
  </si>
  <si>
    <t>ФК-10м-38</t>
  </si>
  <si>
    <t>Вист</t>
  </si>
  <si>
    <t>Вячеславович</t>
  </si>
  <si>
    <t>ФК-10м-42</t>
  </si>
  <si>
    <t>Владимиров</t>
  </si>
  <si>
    <t>ФК-10м-37</t>
  </si>
  <si>
    <t>Панферов</t>
  </si>
  <si>
    <t>ФК-10м-07</t>
  </si>
  <si>
    <t>ФК-10м-83</t>
  </si>
  <si>
    <t>Головач</t>
  </si>
  <si>
    <t>ФК-10м-30</t>
  </si>
  <si>
    <t>Садовников</t>
  </si>
  <si>
    <t>ФК-10м-04</t>
  </si>
  <si>
    <t>Тарнаруцкий</t>
  </si>
  <si>
    <t>Валентинович</t>
  </si>
  <si>
    <t>ФК-10м-39</t>
  </si>
  <si>
    <t>Анкудинов</t>
  </si>
  <si>
    <t>ФК-10м-29</t>
  </si>
  <si>
    <t>Лукьянов</t>
  </si>
  <si>
    <t>ФК-10м-57</t>
  </si>
  <si>
    <t>Демин</t>
  </si>
  <si>
    <t>ФК-10м-48</t>
  </si>
  <si>
    <t>Кожевских</t>
  </si>
  <si>
    <t>Арсений</t>
  </si>
  <si>
    <t>ФК-10м-98</t>
  </si>
  <si>
    <t>ФК-10м-36</t>
  </si>
  <si>
    <t>Чебнев</t>
  </si>
  <si>
    <t>ФК-10м-91</t>
  </si>
  <si>
    <t>Пылаев</t>
  </si>
  <si>
    <t>ФК-10м-54</t>
  </si>
  <si>
    <t>Кретов</t>
  </si>
  <si>
    <t>ФК-10м-35</t>
  </si>
  <si>
    <t>Рогаткин</t>
  </si>
  <si>
    <t xml:space="preserve">Бирих </t>
  </si>
  <si>
    <t>Валентинович (призер)</t>
  </si>
  <si>
    <t>Будзинаускас</t>
  </si>
  <si>
    <t>Ричардович (призер)</t>
  </si>
  <si>
    <t>Демченко</t>
  </si>
  <si>
    <t>Игоревич (призер)</t>
  </si>
  <si>
    <t>Исаенков</t>
  </si>
  <si>
    <t>Андреевич (призер)</t>
  </si>
  <si>
    <t>Колотов</t>
  </si>
  <si>
    <t>Валерьевич (победитель)</t>
  </si>
  <si>
    <t>Куц</t>
  </si>
  <si>
    <t>Юрьевич (призер)</t>
  </si>
  <si>
    <t xml:space="preserve">Ли </t>
  </si>
  <si>
    <t>Георгий</t>
  </si>
  <si>
    <t>Сергеевич (призер)</t>
  </si>
  <si>
    <t xml:space="preserve">Мак </t>
  </si>
  <si>
    <t>Леонидович (призер)</t>
  </si>
  <si>
    <t>МАОУ СОШ № 30</t>
  </si>
  <si>
    <t>Марусов</t>
  </si>
  <si>
    <t>Максимович (призер)</t>
  </si>
  <si>
    <t xml:space="preserve">Наумов </t>
  </si>
  <si>
    <t>Павлович (призер)</t>
  </si>
  <si>
    <t>Солдатенков</t>
  </si>
  <si>
    <t>Вячеславович (призер)</t>
  </si>
  <si>
    <t>ФК-10м-72</t>
  </si>
  <si>
    <t>Строганов</t>
  </si>
  <si>
    <t>ФК-10м-47</t>
  </si>
  <si>
    <t>Елдин</t>
  </si>
  <si>
    <t>ФК-10м-71</t>
  </si>
  <si>
    <t>Лыткин</t>
  </si>
  <si>
    <t>Савелий</t>
  </si>
  <si>
    <t>ФК-10м-65</t>
  </si>
  <si>
    <t>ФК-10м-11</t>
  </si>
  <si>
    <t>Марукович</t>
  </si>
  <si>
    <t>ФК-10м-16</t>
  </si>
  <si>
    <t>Саренко</t>
  </si>
  <si>
    <t>Богдан</t>
  </si>
  <si>
    <t>Владиславович</t>
  </si>
  <si>
    <t>ФК-10м-44</t>
  </si>
  <si>
    <t>Минин</t>
  </si>
  <si>
    <t>ФК-10м-100</t>
  </si>
  <si>
    <t>Кулипанов</t>
  </si>
  <si>
    <t>ФК-10м-03</t>
  </si>
  <si>
    <t>Фирсов</t>
  </si>
  <si>
    <t>Валентин</t>
  </si>
  <si>
    <t>ФК-10м-18</t>
  </si>
  <si>
    <t>Кочанов</t>
  </si>
  <si>
    <t>Павлович</t>
  </si>
  <si>
    <t>ФК-10м-50</t>
  </si>
  <si>
    <t>Одинцов</t>
  </si>
  <si>
    <t>Валерий</t>
  </si>
  <si>
    <t>ФК-10м-69</t>
  </si>
  <si>
    <t>Фоменок</t>
  </si>
  <si>
    <t>ФК-10м-75</t>
  </si>
  <si>
    <t>Оберучев</t>
  </si>
  <si>
    <t>ФК-10м-87</t>
  </si>
  <si>
    <t>Святославович</t>
  </si>
  <si>
    <t>ФК-10м-77</t>
  </si>
  <si>
    <t>Яблоков</t>
  </si>
  <si>
    <t>ФК-10м-95</t>
  </si>
  <si>
    <t>Баранов</t>
  </si>
  <si>
    <t>ФК-10м-88</t>
  </si>
  <si>
    <t>Матяж</t>
  </si>
  <si>
    <t>ФК-10м-10</t>
  </si>
  <si>
    <t>Ахмедзянов</t>
  </si>
  <si>
    <t>Даниэль</t>
  </si>
  <si>
    <t>Шамильевич</t>
  </si>
  <si>
    <t>ФК-10м-51</t>
  </si>
  <si>
    <t>Тимофеев</t>
  </si>
  <si>
    <t>Василий</t>
  </si>
  <si>
    <t>ФК-10м-96</t>
  </si>
  <si>
    <t>Смирнов</t>
  </si>
  <si>
    <t>ФК-10м-24</t>
  </si>
  <si>
    <t>Генералов</t>
  </si>
  <si>
    <t>ФК-10м-45</t>
  </si>
  <si>
    <t>Киселев</t>
  </si>
  <si>
    <t>ФК-10м-46</t>
  </si>
  <si>
    <t>Ишмухаметов</t>
  </si>
  <si>
    <t>Ринатович</t>
  </si>
  <si>
    <t>ФК-10м-82</t>
  </si>
  <si>
    <t>Полозов</t>
  </si>
  <si>
    <t>Максимильян</t>
  </si>
  <si>
    <t>ФК-10м-23</t>
  </si>
  <si>
    <t>Кузнецов</t>
  </si>
  <si>
    <t>Алексадрович</t>
  </si>
  <si>
    <t>ФК-10м-80</t>
  </si>
  <si>
    <t>Хворых</t>
  </si>
  <si>
    <t>Елизар</t>
  </si>
  <si>
    <t>ФК-10м-40</t>
  </si>
  <si>
    <t>Конурбаев</t>
  </si>
  <si>
    <t>Тимур</t>
  </si>
  <si>
    <t>Эрикович</t>
  </si>
  <si>
    <t>ФК-10м-97</t>
  </si>
  <si>
    <t>Кацюба</t>
  </si>
  <si>
    <t>ФК-10м-34</t>
  </si>
  <si>
    <t>Константинов</t>
  </si>
  <si>
    <t>ФК-10м-70</t>
  </si>
  <si>
    <t>Сергеев</t>
  </si>
  <si>
    <t>ФК-10м-81</t>
  </si>
  <si>
    <t>Мамулевич</t>
  </si>
  <si>
    <t>ФК-10м-31</t>
  </si>
  <si>
    <t>Голованов</t>
  </si>
  <si>
    <t>ФК-10м-01</t>
  </si>
  <si>
    <t>Тимошенко</t>
  </si>
  <si>
    <t>ФК-10м-33</t>
  </si>
  <si>
    <t>Савицкий</t>
  </si>
  <si>
    <t>ФК-10м-93</t>
  </si>
  <si>
    <t>Гуреев</t>
  </si>
  <si>
    <t>Ярослав</t>
  </si>
  <si>
    <t>ФК-10м-08</t>
  </si>
  <si>
    <t>Старостин</t>
  </si>
  <si>
    <t>ФК-10м-32</t>
  </si>
  <si>
    <t>Безверхий</t>
  </si>
  <si>
    <t>ФК-10м-56</t>
  </si>
  <si>
    <t>Абдулаев</t>
  </si>
  <si>
    <t>Агиль</t>
  </si>
  <si>
    <t>Якуб-оглы</t>
  </si>
  <si>
    <t>ФК-10м-14</t>
  </si>
  <si>
    <t>Багалин</t>
  </si>
  <si>
    <t>ФК-10м-84</t>
  </si>
  <si>
    <t>Ткачук</t>
  </si>
  <si>
    <t>Семён</t>
  </si>
  <si>
    <t>ФК-10м-49</t>
  </si>
  <si>
    <t>Забурдяаев</t>
  </si>
  <si>
    <t>ФК-10м-25</t>
  </si>
  <si>
    <t>Дубровин</t>
  </si>
  <si>
    <t>ФК-10м-60</t>
  </si>
  <si>
    <t>Оникий</t>
  </si>
  <si>
    <t>ФК-10м-53</t>
  </si>
  <si>
    <t>Шеляг</t>
  </si>
  <si>
    <t>ФК-10м-62</t>
  </si>
  <si>
    <t>Выборов</t>
  </si>
  <si>
    <t>ФК-10м-21</t>
  </si>
  <si>
    <t>Зарицкий</t>
  </si>
  <si>
    <t>ФК-10м-73</t>
  </si>
  <si>
    <t>Шулаков</t>
  </si>
  <si>
    <t>Эдуард</t>
  </si>
  <si>
    <t>ФК-10м-76</t>
  </si>
  <si>
    <t>Кубашин</t>
  </si>
  <si>
    <t>ФК-10м-78</t>
  </si>
  <si>
    <t>Бейня</t>
  </si>
  <si>
    <t>ФК-10м-28</t>
  </si>
  <si>
    <t>ФК-10м-26</t>
  </si>
  <si>
    <t>Макарьин</t>
  </si>
  <si>
    <t>ФК-10м-19</t>
  </si>
  <si>
    <t>Уваров</t>
  </si>
  <si>
    <t>ФК-10м-89</t>
  </si>
  <si>
    <t>Долгих</t>
  </si>
  <si>
    <t>ФК-10м-43</t>
  </si>
  <si>
    <t>Юзва</t>
  </si>
  <si>
    <t>ФК-10м-22</t>
  </si>
  <si>
    <t>Бужынский</t>
  </si>
  <si>
    <t>ФК-10м-59</t>
  </si>
  <si>
    <t>Базаев</t>
  </si>
  <si>
    <t>ФК-10м-61</t>
  </si>
  <si>
    <t>Хильшер</t>
  </si>
  <si>
    <t>ФК-10м-13</t>
  </si>
  <si>
    <t>Лобанов</t>
  </si>
  <si>
    <t>ФК-</t>
  </si>
  <si>
    <t>Гелетин</t>
  </si>
  <si>
    <t>Матвей</t>
  </si>
  <si>
    <t>ФК-9Ю-161</t>
  </si>
  <si>
    <t>Щербатов</t>
  </si>
  <si>
    <t>ФК-9Ю-33</t>
  </si>
  <si>
    <t>Алексеенков</t>
  </si>
  <si>
    <t>ФК-9Ю-49</t>
  </si>
  <si>
    <t>Хромушин</t>
  </si>
  <si>
    <t>ФК-9Ю-95</t>
  </si>
  <si>
    <t>Руснак</t>
  </si>
  <si>
    <t>ФК-9Ю-151</t>
  </si>
  <si>
    <t>Якушев</t>
  </si>
  <si>
    <t>ФК-9Ю-119</t>
  </si>
  <si>
    <t>Нагорный</t>
  </si>
  <si>
    <t>Алесандр</t>
  </si>
  <si>
    <t>ФК-9Ю-04</t>
  </si>
  <si>
    <t>Колосенцев</t>
  </si>
  <si>
    <t>ФК-9Ю-47</t>
  </si>
  <si>
    <t>Хмелько</t>
  </si>
  <si>
    <t>ФК-9Ю-22</t>
  </si>
  <si>
    <t>Мильке</t>
  </si>
  <si>
    <t>Роберт</t>
  </si>
  <si>
    <t>ФК-9Ю-15</t>
  </si>
  <si>
    <t>Горбич</t>
  </si>
  <si>
    <t>ФК_9Ю-118</t>
  </si>
  <si>
    <t>Макеенко</t>
  </si>
  <si>
    <t>ФК-9Ю-93</t>
  </si>
  <si>
    <t>Венеаминович</t>
  </si>
  <si>
    <t>ФК-9Ю-45</t>
  </si>
  <si>
    <t>Погорецкий</t>
  </si>
  <si>
    <t>Тимофей</t>
  </si>
  <si>
    <t>ФК-9Ю-46</t>
  </si>
  <si>
    <t>Харитонов</t>
  </si>
  <si>
    <t>ФК-9Ю-130</t>
  </si>
  <si>
    <t>Васильев</t>
  </si>
  <si>
    <t>ФК-9ю-105</t>
  </si>
  <si>
    <t>Атмажов</t>
  </si>
  <si>
    <t>ФК-9Ю-156</t>
  </si>
  <si>
    <t>Летуновский</t>
  </si>
  <si>
    <t>ФК-9Ю-53</t>
  </si>
  <si>
    <t>Чигирь</t>
  </si>
  <si>
    <t>ФК-9Ю-122</t>
  </si>
  <si>
    <t>Шихов</t>
  </si>
  <si>
    <t>ФК-9Ю-88</t>
  </si>
  <si>
    <t>ФК-9Ю-103</t>
  </si>
  <si>
    <t>Беляев</t>
  </si>
  <si>
    <t>ФК-9Ю-76</t>
  </si>
  <si>
    <t>Карапетян</t>
  </si>
  <si>
    <t>Артур</t>
  </si>
  <si>
    <t>Цолакович</t>
  </si>
  <si>
    <t>ФК-9Ю-109</t>
  </si>
  <si>
    <t>Балыков</t>
  </si>
  <si>
    <t>ФК-9Ю-139</t>
  </si>
  <si>
    <t>Ефимов</t>
  </si>
  <si>
    <t>Вячеслав</t>
  </si>
  <si>
    <t>ФК-9Ю-110</t>
  </si>
  <si>
    <t>Мельников</t>
  </si>
  <si>
    <t>ФК-9Ю-92</t>
  </si>
  <si>
    <t>Садовский</t>
  </si>
  <si>
    <t>ФК-9Ю-158</t>
  </si>
  <si>
    <t>ФК-9Ю-44</t>
  </si>
  <si>
    <t>Плетнев</t>
  </si>
  <si>
    <t>Русланович</t>
  </si>
  <si>
    <t>ФК-9Ю-01</t>
  </si>
  <si>
    <t>Колобов</t>
  </si>
  <si>
    <t>ФК-9Ю-90</t>
  </si>
  <si>
    <t>Семидетный</t>
  </si>
  <si>
    <t>ФК-9Ю-150</t>
  </si>
  <si>
    <t>Шустов</t>
  </si>
  <si>
    <t>ФК-9Ю-91</t>
  </si>
  <si>
    <t>Пфау</t>
  </si>
  <si>
    <t>Эдгар</t>
  </si>
  <si>
    <t>ФК-9Ю-149</t>
  </si>
  <si>
    <t>Шейнгальс</t>
  </si>
  <si>
    <t>Станиславович</t>
  </si>
  <si>
    <t>ФК-9Ю-27</t>
  </si>
  <si>
    <t>Алексеев</t>
  </si>
  <si>
    <t>ФК-9Ю-87</t>
  </si>
  <si>
    <t>Ткачев</t>
  </si>
  <si>
    <t>ФК-9Ю-08</t>
  </si>
  <si>
    <t>Колыбин</t>
  </si>
  <si>
    <t>ФК-9Ю-64</t>
  </si>
  <si>
    <t>Образцов</t>
  </si>
  <si>
    <t>ФК-9Ю-137</t>
  </si>
  <si>
    <t>Дятлов</t>
  </si>
  <si>
    <t>ФК-9Ю-102</t>
  </si>
  <si>
    <t>Березин</t>
  </si>
  <si>
    <t>ФК-9Ю-99</t>
  </si>
  <si>
    <t>Бируль</t>
  </si>
  <si>
    <t>ФК-9Ю-50</t>
  </si>
  <si>
    <t>Цивнель</t>
  </si>
  <si>
    <t>ФК-9Ю-57</t>
  </si>
  <si>
    <t>Деулин</t>
  </si>
  <si>
    <t>ФК-9Ю-29</t>
  </si>
  <si>
    <t>Артамонов</t>
  </si>
  <si>
    <t>ФК-9Ю-160</t>
  </si>
  <si>
    <t>Щербина</t>
  </si>
  <si>
    <t>ФК-9Ю-36</t>
  </si>
  <si>
    <t>Пахоменко</t>
  </si>
  <si>
    <t>ФК-9Ю-147</t>
  </si>
  <si>
    <t>Шевченко</t>
  </si>
  <si>
    <t>ФК-9Ю-159</t>
  </si>
  <si>
    <t>Кунцевич</t>
  </si>
  <si>
    <t>ФК-9Ю-83</t>
  </si>
  <si>
    <t>Филанович</t>
  </si>
  <si>
    <t>ФК-9Ю-13</t>
  </si>
  <si>
    <t>Гончаров</t>
  </si>
  <si>
    <t>Рихард</t>
  </si>
  <si>
    <t>Тимофеевич</t>
  </si>
  <si>
    <t xml:space="preserve">Константинович </t>
  </si>
  <si>
    <t>Богатырев</t>
  </si>
  <si>
    <t xml:space="preserve">Добровольский </t>
  </si>
  <si>
    <t xml:space="preserve">Данила </t>
  </si>
  <si>
    <t xml:space="preserve">Евсюков </t>
  </si>
  <si>
    <t>Ефимчик</t>
  </si>
  <si>
    <t>Зайцев</t>
  </si>
  <si>
    <t xml:space="preserve">Андреевич </t>
  </si>
  <si>
    <t>Мигбулов</t>
  </si>
  <si>
    <t xml:space="preserve">Рустамович </t>
  </si>
  <si>
    <t>Обыночный</t>
  </si>
  <si>
    <t xml:space="preserve">Алексеевич </t>
  </si>
  <si>
    <t>Оситковский</t>
  </si>
  <si>
    <t xml:space="preserve">Сологуб </t>
  </si>
  <si>
    <t xml:space="preserve">Егор </t>
  </si>
  <si>
    <t xml:space="preserve">Денисович </t>
  </si>
  <si>
    <t>Степанов</t>
  </si>
  <si>
    <t xml:space="preserve">Николаевич </t>
  </si>
  <si>
    <t>ФК-9Ю-162</t>
  </si>
  <si>
    <t>Наборский</t>
  </si>
  <si>
    <t>ФК-9Ю-51</t>
  </si>
  <si>
    <t>Цынько</t>
  </si>
  <si>
    <t>ФК-9Ю-135</t>
  </si>
  <si>
    <t>Вакалов</t>
  </si>
  <si>
    <t>ФК-9Ю-155</t>
  </si>
  <si>
    <t>Крылов</t>
  </si>
  <si>
    <t>ФК-9Ю-123</t>
  </si>
  <si>
    <t>Никитенко</t>
  </si>
  <si>
    <t>ФК-9Ю-79</t>
  </si>
  <si>
    <t>Ушков</t>
  </si>
  <si>
    <t>ФК-9Ю-117</t>
  </si>
  <si>
    <t>Максимов</t>
  </si>
  <si>
    <t>ФК-9Ю-115</t>
  </si>
  <si>
    <t>Мейский</t>
  </si>
  <si>
    <t>ФК-9Ю-136</t>
  </si>
  <si>
    <t>Дубиневич</t>
  </si>
  <si>
    <t>ФК-9Ю-26</t>
  </si>
  <si>
    <t>Тарабаев</t>
  </si>
  <si>
    <t>Арсеньевич</t>
  </si>
  <si>
    <t>ФК-9Ю-18</t>
  </si>
  <si>
    <t>ФК-9Ю-108</t>
  </si>
  <si>
    <t>Багдасарян</t>
  </si>
  <si>
    <t>Леон</t>
  </si>
  <si>
    <t>Каренович</t>
  </si>
  <si>
    <t>ФК-9Ю-20</t>
  </si>
  <si>
    <t>ФК-9ю-54</t>
  </si>
  <si>
    <t>Шабанов</t>
  </si>
  <si>
    <t>ФК-9Ю-80</t>
  </si>
  <si>
    <t>Толмачев</t>
  </si>
  <si>
    <t>ФК-9Ю-154</t>
  </si>
  <si>
    <t>Лапушкин</t>
  </si>
  <si>
    <t>Петрович</t>
  </si>
  <si>
    <t>ФК-9Ю-34</t>
  </si>
  <si>
    <t>Антюхов</t>
  </si>
  <si>
    <t>ФК-9Ю-107</t>
  </si>
  <si>
    <t>Бештоев</t>
  </si>
  <si>
    <t>Аскар</t>
  </si>
  <si>
    <t>Анзорович</t>
  </si>
  <si>
    <t>ФК-9Ю-70</t>
  </si>
  <si>
    <t>Остапчук</t>
  </si>
  <si>
    <t>ФК-9Ю-12</t>
  </si>
  <si>
    <t>Глушак</t>
  </si>
  <si>
    <t>Николай</t>
  </si>
  <si>
    <t>ФК-9Ю-68</t>
  </si>
  <si>
    <t>Огиенко</t>
  </si>
  <si>
    <t>ФК-9Ю-153</t>
  </si>
  <si>
    <t>Кулышев</t>
  </si>
  <si>
    <t>Данис</t>
  </si>
  <si>
    <t>Ренатович</t>
  </si>
  <si>
    <t>ФК-9Ю-132</t>
  </si>
  <si>
    <t>Власов</t>
  </si>
  <si>
    <t>ФК-9Ю-94</t>
  </si>
  <si>
    <t>Рафеенков</t>
  </si>
  <si>
    <t>ФК-9Ю-84</t>
  </si>
  <si>
    <t>Фомин</t>
  </si>
  <si>
    <t>9Ю-133</t>
  </si>
  <si>
    <t>Воробьев</t>
  </si>
  <si>
    <t>ФК-9Ю-28</t>
  </si>
  <si>
    <t>ФК-9ю-56</t>
  </si>
  <si>
    <t>Должиков</t>
  </si>
  <si>
    <t>ФК-9Ю-143</t>
  </si>
  <si>
    <t>Золин</t>
  </si>
  <si>
    <t>ФК-9Ю-163</t>
  </si>
  <si>
    <t>Миронюк</t>
  </si>
  <si>
    <t>ФК-9Ю-164</t>
  </si>
  <si>
    <t>Наумов</t>
  </si>
  <si>
    <t>ФК-9Ю-72</t>
  </si>
  <si>
    <t>Иванов</t>
  </si>
  <si>
    <t>ФК-9Ю-140</t>
  </si>
  <si>
    <t>Жакубалиев</t>
  </si>
  <si>
    <t>Рамиль</t>
  </si>
  <si>
    <t>Сакенович</t>
  </si>
  <si>
    <t>ФК-9Ю-129</t>
  </si>
  <si>
    <t>Гайдученок</t>
  </si>
  <si>
    <t>Антонович</t>
  </si>
  <si>
    <t>ФК-9Ю-101</t>
  </si>
  <si>
    <t>Беленец</t>
  </si>
  <si>
    <t>ФК-9Ю-37</t>
  </si>
  <si>
    <t>Пархоменко</t>
  </si>
  <si>
    <t>ФК-9Ю-41</t>
  </si>
  <si>
    <t>Покоевой</t>
  </si>
  <si>
    <t>ФК-9Ю-35</t>
  </si>
  <si>
    <t>Антипичев</t>
  </si>
  <si>
    <t>ФК-9Ю-59</t>
  </si>
  <si>
    <t>Давыдов</t>
  </si>
  <si>
    <t>ФК-9Ю-48</t>
  </si>
  <si>
    <t>Ходырев</t>
  </si>
  <si>
    <t>ФК-9Ю-121</t>
  </si>
  <si>
    <t>Соколов</t>
  </si>
  <si>
    <t>ФК-9Ю-16</t>
  </si>
  <si>
    <t>Геворгян</t>
  </si>
  <si>
    <t>маратович</t>
  </si>
  <si>
    <t>ФК-9Ю-131</t>
  </si>
  <si>
    <t>Бурундуков</t>
  </si>
  <si>
    <t>ФК-9Ю-114</t>
  </si>
  <si>
    <t>Логунов</t>
  </si>
  <si>
    <t>ФК-9Ю-38</t>
  </si>
  <si>
    <t>Писаревский</t>
  </si>
  <si>
    <t>ФК-9Ю-65</t>
  </si>
  <si>
    <t>Овсянников</t>
  </si>
  <si>
    <t>ФК-9Ю-06</t>
  </si>
  <si>
    <t>Козленков</t>
  </si>
  <si>
    <t>ФК-9Ю-32</t>
  </si>
  <si>
    <t>Абданбек</t>
  </si>
  <si>
    <t>Уулу</t>
  </si>
  <si>
    <t>Улан</t>
  </si>
  <si>
    <t>ФК-9Ю-73</t>
  </si>
  <si>
    <t>Касандрович</t>
  </si>
  <si>
    <t>Захар</t>
  </si>
  <si>
    <t>ФК-9Ю-166</t>
  </si>
  <si>
    <t>Мужиков</t>
  </si>
  <si>
    <t>ФК-9Ю-148</t>
  </si>
  <si>
    <t>ФК-9Ю-07</t>
  </si>
  <si>
    <t>Клещенок</t>
  </si>
  <si>
    <t>ФК-9Ю-120</t>
  </si>
  <si>
    <t>Ясько</t>
  </si>
  <si>
    <t>ФК-9Ю-106</t>
  </si>
  <si>
    <t>Бердников</t>
  </si>
  <si>
    <t>ФК-9Ю-127</t>
  </si>
  <si>
    <t>Васильченко</t>
  </si>
  <si>
    <t>ФК-9Ю-02</t>
  </si>
  <si>
    <t>Корунец</t>
  </si>
  <si>
    <t>ФК-9Ю-63</t>
  </si>
  <si>
    <t>ФК-9Ю-78</t>
  </si>
  <si>
    <t>Казак</t>
  </si>
  <si>
    <t>Вичладислав</t>
  </si>
  <si>
    <t>Виталье</t>
  </si>
  <si>
    <t>ФК-9Ю-169</t>
  </si>
  <si>
    <t>Непушкин</t>
  </si>
  <si>
    <t>ФК-9Ю-170</t>
  </si>
  <si>
    <t>Монаенков</t>
  </si>
  <si>
    <t>ФК-9Ю-03</t>
  </si>
  <si>
    <t>Ковшов</t>
  </si>
  <si>
    <t>ФК-9Ю-97</t>
  </si>
  <si>
    <t>Рыжевский</t>
  </si>
  <si>
    <t>ФК-9Ю-24</t>
  </si>
  <si>
    <t>ФК-9Ю-9</t>
  </si>
  <si>
    <t>Козак</t>
  </si>
  <si>
    <t>ФК-9Ю-10</t>
  </si>
  <si>
    <t>Герасимов</t>
  </si>
  <si>
    <t>ФК-9Ю-69</t>
  </si>
  <si>
    <t>Никитин</t>
  </si>
  <si>
    <t>ФК-9Ю-111</t>
  </si>
  <si>
    <t>Макогоненко</t>
  </si>
  <si>
    <t>ФК-9Ю-165</t>
  </si>
  <si>
    <t>Найда</t>
  </si>
  <si>
    <t>ФК-9Ю-42</t>
  </si>
  <si>
    <t>Перепёлкин</t>
  </si>
  <si>
    <t>ФК-9Ю-126</t>
  </si>
  <si>
    <t>Ростиславович</t>
  </si>
  <si>
    <t>Еременко</t>
  </si>
  <si>
    <t>ФК-9Ю-67</t>
  </si>
  <si>
    <t>Новожилов</t>
  </si>
  <si>
    <t>ФК-9Ю-11</t>
  </si>
  <si>
    <t>Годовников</t>
  </si>
  <si>
    <t>ФК-9Ю-157</t>
  </si>
  <si>
    <t>Ларин</t>
  </si>
  <si>
    <t>ФК-9Ю-128</t>
  </si>
  <si>
    <t>Родион</t>
  </si>
  <si>
    <t>ФК-9Ю-25</t>
  </si>
  <si>
    <t>Сирица</t>
  </si>
  <si>
    <t>ФК-9Ю-146</t>
  </si>
  <si>
    <t>Шиманский</t>
  </si>
  <si>
    <t>ФК-9Ю-30</t>
  </si>
  <si>
    <t>Арбузов</t>
  </si>
  <si>
    <t>ФК-9Ю-168</t>
  </si>
  <si>
    <t>Миллер</t>
  </si>
  <si>
    <t>ФК-9Ю-96</t>
  </si>
  <si>
    <t>Синицын</t>
  </si>
  <si>
    <t>ФК-9Ю-138</t>
  </si>
  <si>
    <t>Ермалович</t>
  </si>
  <si>
    <t>ФК-9Ю-74</t>
  </si>
  <si>
    <t>Калинкин</t>
  </si>
  <si>
    <t>ФК-9Ю-100</t>
  </si>
  <si>
    <t>Бобрышев</t>
  </si>
  <si>
    <t>Всеволод</t>
  </si>
  <si>
    <t>ФК-9Ю-141</t>
  </si>
  <si>
    <t>Заянчковский</t>
  </si>
  <si>
    <t>Вениамин</t>
  </si>
  <si>
    <t>ФК-9Ю-85</t>
  </si>
  <si>
    <t>ФК-9Ю-52</t>
  </si>
  <si>
    <t>Чернецкий</t>
  </si>
  <si>
    <t>ФК-9Ю-89</t>
  </si>
  <si>
    <t>Решетников</t>
  </si>
  <si>
    <t>ФК-9Ю-31</t>
  </si>
  <si>
    <t>ФК-9Ю-58</t>
  </si>
  <si>
    <t>Даниленко</t>
  </si>
  <si>
    <t>Клавдий Александр Рамос Мартин</t>
  </si>
  <si>
    <t>ФК-9Ю-86</t>
  </si>
  <si>
    <t>Тирон</t>
  </si>
  <si>
    <t>ФК-9Ю-39</t>
  </si>
  <si>
    <t>Почтаренко</t>
  </si>
  <si>
    <t>Станислав</t>
  </si>
  <si>
    <t>Адександрович</t>
  </si>
  <si>
    <t>ФК-9Ю-23</t>
  </si>
  <si>
    <t>Смыков</t>
  </si>
  <si>
    <t>ФК-9Ю-124</t>
  </si>
  <si>
    <t>Шахтарин</t>
  </si>
  <si>
    <t>ФК-9Ю-81</t>
  </si>
  <si>
    <t>Федосеев</t>
  </si>
  <si>
    <t>ФК-9Ю-125</t>
  </si>
  <si>
    <t>Михайлов</t>
  </si>
  <si>
    <t>ФК-9Ю-171</t>
  </si>
  <si>
    <t>Мосоровский</t>
  </si>
  <si>
    <t>ФК-9Ю-82</t>
  </si>
  <si>
    <t>Халайджи</t>
  </si>
  <si>
    <t>ФК-9Ю-66</t>
  </si>
  <si>
    <t>Отаёров</t>
  </si>
  <si>
    <t>Мунис</t>
  </si>
  <si>
    <t>Шавкатович</t>
  </si>
  <si>
    <t>ФК-9Ю-145</t>
  </si>
  <si>
    <t>Эркинов</t>
  </si>
  <si>
    <t>Ризамат</t>
  </si>
  <si>
    <t>Азамат</t>
  </si>
  <si>
    <t>ФК-9Ю-173</t>
  </si>
  <si>
    <t>Зуев</t>
  </si>
  <si>
    <t>ФК-9Ю-167</t>
  </si>
  <si>
    <t>Москалёв</t>
  </si>
  <si>
    <t>ФК-9Ю-43</t>
  </si>
  <si>
    <t>Поярков</t>
  </si>
  <si>
    <t>ФК-9Ю-21</t>
  </si>
  <si>
    <t>Сушан</t>
  </si>
  <si>
    <t>ФК-9Ю-75</t>
  </si>
  <si>
    <t>Зубарев</t>
  </si>
  <si>
    <t>Федор</t>
  </si>
  <si>
    <t>борисович</t>
  </si>
  <si>
    <t>ФК-9Ю-17</t>
  </si>
  <si>
    <t>Гибзун</t>
  </si>
  <si>
    <t>Степаныч</t>
  </si>
  <si>
    <t>ФК-9Ю-113</t>
  </si>
  <si>
    <t>ФК-9Ю-98</t>
  </si>
  <si>
    <t>Большаков</t>
  </si>
  <si>
    <t>ФК-9ю-55</t>
  </si>
  <si>
    <t>Шалахин</t>
  </si>
  <si>
    <t>ФК-9Ю-134</t>
  </si>
  <si>
    <t>Гайворонский</t>
  </si>
  <si>
    <t>ФК-9Ю-152</t>
  </si>
  <si>
    <t>ФК-9Ю-40</t>
  </si>
  <si>
    <t>Писцов</t>
  </si>
  <si>
    <t>ФК-9Ю-104</t>
  </si>
  <si>
    <t>Блинцов</t>
  </si>
  <si>
    <t>ФК-9Ю-112</t>
  </si>
  <si>
    <t>Мамаев</t>
  </si>
  <si>
    <t>ФК-9Ю-174</t>
  </si>
  <si>
    <t>Кекернеев</t>
  </si>
  <si>
    <t>ФК-9Ю-62</t>
  </si>
  <si>
    <t>Денисевич</t>
  </si>
  <si>
    <t>ФК-9Ю-172</t>
  </si>
  <si>
    <t>ФК-9Ю-142</t>
  </si>
  <si>
    <t>Заярков</t>
  </si>
  <si>
    <t>ФК-9Ю-19</t>
  </si>
  <si>
    <t>Скородинов</t>
  </si>
  <si>
    <t>ФК-9Ю-71</t>
  </si>
  <si>
    <t>Панкратов</t>
  </si>
  <si>
    <t>Алексеевич  </t>
  </si>
  <si>
    <t>ФК-9Ю-61</t>
  </si>
  <si>
    <t>Губанов</t>
  </si>
  <si>
    <t>Артемович</t>
  </si>
  <si>
    <t>ФК-9Ю-14</t>
  </si>
  <si>
    <t>Гафнер</t>
  </si>
  <si>
    <t>ФК-9Ю-05</t>
  </si>
  <si>
    <t>Кириянов</t>
  </si>
  <si>
    <t>ФК-9Ю-77</t>
  </si>
  <si>
    <t>ФК-9Ю-60</t>
  </si>
  <si>
    <t>Гришаев</t>
  </si>
  <si>
    <t>ФК-9Ю-144</t>
  </si>
  <si>
    <t>Шеховцов</t>
  </si>
  <si>
    <t>ФК-8-2</t>
  </si>
  <si>
    <t>Мычко</t>
  </si>
  <si>
    <t>Гребнев</t>
  </si>
  <si>
    <t>Громоздин</t>
  </si>
  <si>
    <t>ФК-27-2-1</t>
  </si>
  <si>
    <t>Нежинский</t>
  </si>
  <si>
    <t>Пиун</t>
  </si>
  <si>
    <t>Сагитов</t>
  </si>
  <si>
    <t>Новоженов</t>
  </si>
  <si>
    <t>Миронов</t>
  </si>
  <si>
    <t>ФК-8м-3</t>
  </si>
  <si>
    <t>Румянцев</t>
  </si>
  <si>
    <t>ФК-ф-8-1</t>
  </si>
  <si>
    <t>Арсеньев</t>
  </si>
  <si>
    <t>Мигунов</t>
  </si>
  <si>
    <t>Борис</t>
  </si>
  <si>
    <t>ФК-ф-8-3</t>
  </si>
  <si>
    <t>ФК-ю8 - 1</t>
  </si>
  <si>
    <t>Попиков</t>
  </si>
  <si>
    <t>ФК-12р</t>
  </si>
  <si>
    <t>Гамзов</t>
  </si>
  <si>
    <t>ФК-3683</t>
  </si>
  <si>
    <t>Соловьев</t>
  </si>
  <si>
    <t>Леонидович</t>
  </si>
  <si>
    <t>ФК-8-6</t>
  </si>
  <si>
    <t>Сорокин</t>
  </si>
  <si>
    <t>ФК -8-02</t>
  </si>
  <si>
    <t>Ф-8-16</t>
  </si>
  <si>
    <t>Кузин</t>
  </si>
  <si>
    <t>ФК-ю8 - 2</t>
  </si>
  <si>
    <t>Чемезов</t>
  </si>
  <si>
    <t>Куканов</t>
  </si>
  <si>
    <t>ФК-ШК003</t>
  </si>
  <si>
    <t>Петухов</t>
  </si>
  <si>
    <t>Гейдаров</t>
  </si>
  <si>
    <t>Ильяс</t>
  </si>
  <si>
    <t>Закир Оглы</t>
  </si>
  <si>
    <t>Кученков</t>
  </si>
  <si>
    <t>ФК- А-02</t>
  </si>
  <si>
    <t>Кобзарь</t>
  </si>
  <si>
    <t>Столяров</t>
  </si>
  <si>
    <t>ФК-8Ю-05</t>
  </si>
  <si>
    <t>Пуцелык</t>
  </si>
  <si>
    <t>Ломакин</t>
  </si>
  <si>
    <t>ФК-8Ю-07</t>
  </si>
  <si>
    <t>Вахонин</t>
  </si>
  <si>
    <t>Солодиенко</t>
  </si>
  <si>
    <t>Ф-8-9</t>
  </si>
  <si>
    <t>Веркулич</t>
  </si>
  <si>
    <t>ФК-8-25-30</t>
  </si>
  <si>
    <t>Абдираимов</t>
  </si>
  <si>
    <t>Рахул</t>
  </si>
  <si>
    <t>Фаррухович</t>
  </si>
  <si>
    <t>Дьяков</t>
  </si>
  <si>
    <t>ФК-8Ю-04</t>
  </si>
  <si>
    <t>Дячук</t>
  </si>
  <si>
    <t>Ф-08-01</t>
  </si>
  <si>
    <t>Николаев</t>
  </si>
  <si>
    <t>ФК-8м-5</t>
  </si>
  <si>
    <t>Михайлин</t>
  </si>
  <si>
    <t>ФК-27-1-4</t>
  </si>
  <si>
    <t>Евдокимов</t>
  </si>
  <si>
    <t>ФК-8Ю-03</t>
  </si>
  <si>
    <t>Афонин</t>
  </si>
  <si>
    <t>ФК-8.01</t>
  </si>
  <si>
    <t>Абанин</t>
  </si>
  <si>
    <t>Бугаев</t>
  </si>
  <si>
    <t>Георгиевич</t>
  </si>
  <si>
    <t>Зарайский</t>
  </si>
  <si>
    <t xml:space="preserve">Мамадалиев </t>
  </si>
  <si>
    <t>Улугбек</t>
  </si>
  <si>
    <t>Каримжанович</t>
  </si>
  <si>
    <t>Павловский</t>
  </si>
  <si>
    <t xml:space="preserve">Анатолий </t>
  </si>
  <si>
    <t>Плохотин</t>
  </si>
  <si>
    <t>Подобедов</t>
  </si>
  <si>
    <t>Романовский</t>
  </si>
  <si>
    <t xml:space="preserve">Роман </t>
  </si>
  <si>
    <t>Савенко</t>
  </si>
  <si>
    <t>Ф-08-03</t>
  </si>
  <si>
    <t>Сурженко</t>
  </si>
  <si>
    <t>ФК- А-01</t>
  </si>
  <si>
    <t>Евсеенко</t>
  </si>
  <si>
    <t>ФК-ШК004</t>
  </si>
  <si>
    <t>Курилюк</t>
  </si>
  <si>
    <t>ФК-27-2-5</t>
  </si>
  <si>
    <t>Агаев</t>
  </si>
  <si>
    <t>Ризванович</t>
  </si>
  <si>
    <t>Салов</t>
  </si>
  <si>
    <t>Упоров</t>
  </si>
  <si>
    <t>Семен</t>
  </si>
  <si>
    <t>ФК-27-1-6</t>
  </si>
  <si>
    <t>Тупчий</t>
  </si>
  <si>
    <t>Халтурин</t>
  </si>
  <si>
    <t>ФК-ю8 - 4</t>
  </si>
  <si>
    <t>Кочин</t>
  </si>
  <si>
    <t>ФК-ю8 - 5</t>
  </si>
  <si>
    <t>Абрамчук</t>
  </si>
  <si>
    <t>ФК-8Ю-09</t>
  </si>
  <si>
    <t>Шувалов</t>
  </si>
  <si>
    <t>Ф-8-7</t>
  </si>
  <si>
    <t>Шуманович</t>
  </si>
  <si>
    <t>ФК-ШК001</t>
  </si>
  <si>
    <t>Морокин</t>
  </si>
  <si>
    <t>ФК-8м-6</t>
  </si>
  <si>
    <t>Павленко</t>
  </si>
  <si>
    <t>Булеков</t>
  </si>
  <si>
    <t>Голубев-Кернер</t>
  </si>
  <si>
    <t>ФК-07и</t>
  </si>
  <si>
    <t>Лабецкий</t>
  </si>
  <si>
    <t>Андрюшенко</t>
  </si>
  <si>
    <t>ФК-ю8 - 3</t>
  </si>
  <si>
    <t>Жутиков</t>
  </si>
  <si>
    <t>ФК-ШК005</t>
  </si>
  <si>
    <t>Филипов</t>
  </si>
  <si>
    <t>Святослав</t>
  </si>
  <si>
    <t>ФК-8м-2</t>
  </si>
  <si>
    <t>Фролов</t>
  </si>
  <si>
    <t>Потасьев</t>
  </si>
  <si>
    <t>ФК-ю8 - 9</t>
  </si>
  <si>
    <t>Зуйков</t>
  </si>
  <si>
    <t>ФК-27-1-2</t>
  </si>
  <si>
    <t>Сушко</t>
  </si>
  <si>
    <t>ФК-ШК002</t>
  </si>
  <si>
    <t>Хромов</t>
  </si>
  <si>
    <t>ФК-8м-1</t>
  </si>
  <si>
    <t>Тарасов</t>
  </si>
  <si>
    <t>Кадочников</t>
  </si>
  <si>
    <t>ФК-ю8 - 8</t>
  </si>
  <si>
    <t>Гилевский</t>
  </si>
  <si>
    <t>ФК -8-01</t>
  </si>
  <si>
    <t>Конотопчик</t>
  </si>
  <si>
    <t>Кирилов</t>
  </si>
  <si>
    <t>ФК-8-32-2</t>
  </si>
  <si>
    <t>Зинченко</t>
  </si>
  <si>
    <t>Ф-8-11</t>
  </si>
  <si>
    <t>Житков</t>
  </si>
  <si>
    <t>Цвеев</t>
  </si>
  <si>
    <t>Устюгов</t>
  </si>
  <si>
    <t>Ситник</t>
  </si>
  <si>
    <t>ФК-8Ю-06</t>
  </si>
  <si>
    <t>Богомолов</t>
  </si>
  <si>
    <t>Кузьмин</t>
  </si>
  <si>
    <t>Сухаревский</t>
  </si>
  <si>
    <t>Нечипорук</t>
  </si>
  <si>
    <t>Паластров</t>
  </si>
  <si>
    <t>Степанян</t>
  </si>
  <si>
    <t>Арен</t>
  </si>
  <si>
    <t>Норайрович</t>
  </si>
  <si>
    <t>ФК-ю8 - 7</t>
  </si>
  <si>
    <t>Гетманчук</t>
  </si>
  <si>
    <t>Тоноков</t>
  </si>
  <si>
    <t>ФК-8м-4</t>
  </si>
  <si>
    <t>Лось</t>
  </si>
  <si>
    <t>Антипов</t>
  </si>
  <si>
    <t>Ручей</t>
  </si>
  <si>
    <t>ФК-8-32-6</t>
  </si>
  <si>
    <t>Чедырян</t>
  </si>
  <si>
    <t>Григоричев</t>
  </si>
  <si>
    <t>Котков</t>
  </si>
  <si>
    <t>ФК-ю8 - 6</t>
  </si>
  <si>
    <t>Баеков</t>
  </si>
  <si>
    <t>Халмуратович</t>
  </si>
  <si>
    <t>Масальский</t>
  </si>
  <si>
    <t>Козлов</t>
  </si>
  <si>
    <t>ФК-8-32-5</t>
  </si>
  <si>
    <t>Сердюк</t>
  </si>
  <si>
    <t>Игнатьев</t>
  </si>
  <si>
    <t>Кабанов</t>
  </si>
  <si>
    <t>Рубцов</t>
  </si>
  <si>
    <t>Трибунский</t>
  </si>
  <si>
    <t>Матаев</t>
  </si>
  <si>
    <t>Гусейнов</t>
  </si>
  <si>
    <t>Надырович</t>
  </si>
  <si>
    <t>ФК-8Ю-08</t>
  </si>
  <si>
    <t>Дубиков</t>
  </si>
  <si>
    <t>ФК-8Ю-02</t>
  </si>
  <si>
    <t>Ухаботин</t>
  </si>
  <si>
    <t>ФК-8.02</t>
  </si>
  <si>
    <t>Ленцик</t>
  </si>
  <si>
    <t>Гарбар</t>
  </si>
  <si>
    <t>Демьян</t>
  </si>
  <si>
    <t>Барабанов</t>
  </si>
  <si>
    <t>Ф-8-2</t>
  </si>
  <si>
    <t>Полевов</t>
  </si>
  <si>
    <t>Петр</t>
  </si>
  <si>
    <t>ФК-27-2-4</t>
  </si>
  <si>
    <t>Назар</t>
  </si>
  <si>
    <t>ФК-8.03</t>
  </si>
  <si>
    <t>Худорожков</t>
  </si>
  <si>
    <t>Ф-8-12</t>
  </si>
  <si>
    <t>ФК-8-5</t>
  </si>
  <si>
    <t>Сафиуллин</t>
  </si>
  <si>
    <t>Новосёлов</t>
  </si>
  <si>
    <t>Матвеевич</t>
  </si>
  <si>
    <t>Исаченков</t>
  </si>
  <si>
    <t>Ильясов</t>
  </si>
  <si>
    <t>Борисович</t>
  </si>
  <si>
    <t>12,1</t>
  </si>
  <si>
    <t>Серебрянников</t>
  </si>
  <si>
    <t>ФК-27-3-4</t>
  </si>
  <si>
    <t>Горбунов</t>
  </si>
  <si>
    <t>Гор</t>
  </si>
  <si>
    <t>Арменович</t>
  </si>
  <si>
    <t>Пушкарев</t>
  </si>
  <si>
    <t>Любецкий</t>
  </si>
  <si>
    <t>Ф-8-4</t>
  </si>
  <si>
    <t>Рябец</t>
  </si>
  <si>
    <t>Чадунели</t>
  </si>
  <si>
    <t>Нодар</t>
  </si>
  <si>
    <t>Героньтевич</t>
  </si>
  <si>
    <t>Булыгин</t>
  </si>
  <si>
    <t>Виноградов</t>
  </si>
  <si>
    <t>Садиков</t>
  </si>
  <si>
    <t>Астрецов</t>
  </si>
  <si>
    <t>Карбозов</t>
  </si>
  <si>
    <t>Конопелько</t>
  </si>
  <si>
    <t>Ян</t>
  </si>
  <si>
    <t>Чесноков</t>
  </si>
  <si>
    <t>Хайдаров</t>
  </si>
  <si>
    <t>ФК-27-1-5</t>
  </si>
  <si>
    <t>Субач</t>
  </si>
  <si>
    <t>ФК-8Ю-01</t>
  </si>
  <si>
    <t>Майков</t>
  </si>
  <si>
    <t>Родионов</t>
  </si>
  <si>
    <t>ФК-8.04</t>
  </si>
  <si>
    <t>Калиновский</t>
  </si>
  <si>
    <t>ФК-8-16</t>
  </si>
  <si>
    <t>Чернов</t>
  </si>
  <si>
    <t>Завгородний</t>
  </si>
  <si>
    <t>Фукс</t>
  </si>
  <si>
    <t>ФК-8-25-10</t>
  </si>
  <si>
    <t>Скидан</t>
  </si>
  <si>
    <t>Александроич</t>
  </si>
  <si>
    <t>Кратчук</t>
  </si>
  <si>
    <t>Григорьев</t>
  </si>
  <si>
    <t>Юрков</t>
  </si>
  <si>
    <t>Болиевский</t>
  </si>
  <si>
    <t>Гергий</t>
  </si>
  <si>
    <t>Столповских</t>
  </si>
  <si>
    <t>Кизин</t>
  </si>
  <si>
    <t>Леонард</t>
  </si>
  <si>
    <t>Дегтярев</t>
  </si>
  <si>
    <t>ФК-09у</t>
  </si>
  <si>
    <t>Грибов</t>
  </si>
  <si>
    <t>Чемодуров</t>
  </si>
  <si>
    <t>Крутько</t>
  </si>
  <si>
    <t>Педе</t>
  </si>
  <si>
    <t>Ф-8-1</t>
  </si>
  <si>
    <t>Кныревич</t>
  </si>
  <si>
    <t>ФК-8-25-6</t>
  </si>
  <si>
    <t>Службин</t>
  </si>
  <si>
    <t>Штейнблик</t>
  </si>
  <si>
    <t>Бушель</t>
  </si>
  <si>
    <t>Хорошильцев</t>
  </si>
  <si>
    <t>ФК-8-25-3</t>
  </si>
  <si>
    <t>Ванин</t>
  </si>
  <si>
    <t>ФК-27-1-3</t>
  </si>
  <si>
    <t>Рудаков</t>
  </si>
  <si>
    <t>Давыдюк</t>
  </si>
  <si>
    <t>8А4</t>
  </si>
  <si>
    <t>Зданчук</t>
  </si>
  <si>
    <t>ФК-8-22</t>
  </si>
  <si>
    <t>Ошкин</t>
  </si>
  <si>
    <t>Ф-08-06</t>
  </si>
  <si>
    <t>Тур-Гнедич</t>
  </si>
  <si>
    <t>Ф-08-07</t>
  </si>
  <si>
    <t>Войтов</t>
  </si>
  <si>
    <t>ФК-08 к</t>
  </si>
  <si>
    <t>Арефьев</t>
  </si>
  <si>
    <t>Евсеев</t>
  </si>
  <si>
    <t>Брайко</t>
  </si>
  <si>
    <t>ФК-11д</t>
  </si>
  <si>
    <t>Хориев</t>
  </si>
  <si>
    <t>Георгович</t>
  </si>
  <si>
    <t>Ерошенко</t>
  </si>
  <si>
    <t>ФК-8-32-4</t>
  </si>
  <si>
    <t>Яворский</t>
  </si>
  <si>
    <t>Исмаилов</t>
  </si>
  <si>
    <t>Буниед</t>
  </si>
  <si>
    <t>Сычев</t>
  </si>
  <si>
    <t>Ф-8-3</t>
  </si>
  <si>
    <t>Улинич</t>
  </si>
  <si>
    <t>8А3</t>
  </si>
  <si>
    <t>Осиноватиков</t>
  </si>
  <si>
    <t>Вольман</t>
  </si>
  <si>
    <t>Махмудов</t>
  </si>
  <si>
    <t>Балин</t>
  </si>
  <si>
    <t>Умашев</t>
  </si>
  <si>
    <t>Камильевич</t>
  </si>
  <si>
    <t>Тулинов</t>
  </si>
  <si>
    <t>ФК8 -07</t>
  </si>
  <si>
    <t>Потрашков</t>
  </si>
  <si>
    <t>8А2</t>
  </si>
  <si>
    <t>Угубаев</t>
  </si>
  <si>
    <t>Адиль</t>
  </si>
  <si>
    <t>Медведевских</t>
  </si>
  <si>
    <t>Крыгин</t>
  </si>
  <si>
    <t>Кандалов</t>
  </si>
  <si>
    <t>ФК-10и</t>
  </si>
  <si>
    <t>Олейник</t>
  </si>
  <si>
    <t>Жуйков</t>
  </si>
  <si>
    <t>Ф-08-02</t>
  </si>
  <si>
    <t>Селимов</t>
  </si>
  <si>
    <t>Назим</t>
  </si>
  <si>
    <t>Мацкевич</t>
  </si>
  <si>
    <t>Комков</t>
  </si>
  <si>
    <t>Ростислав</t>
  </si>
  <si>
    <t>Ган</t>
  </si>
  <si>
    <t>ФК-8-18</t>
  </si>
  <si>
    <t>Шмаков</t>
  </si>
  <si>
    <t>8А1</t>
  </si>
  <si>
    <t>ФК-8-25</t>
  </si>
  <si>
    <t>Моисеенко</t>
  </si>
  <si>
    <t>Боярков</t>
  </si>
  <si>
    <t>Ф-8-5</t>
  </si>
  <si>
    <t>Пономаренко</t>
  </si>
  <si>
    <t>ФК8 -06</t>
  </si>
  <si>
    <t>Кинаш</t>
  </si>
  <si>
    <t>Картель</t>
  </si>
  <si>
    <t>Зубов</t>
  </si>
  <si>
    <t>Ромашкин</t>
  </si>
  <si>
    <t>Гилс</t>
  </si>
  <si>
    <t>Рахимов</t>
  </si>
  <si>
    <t>Акмал</t>
  </si>
  <si>
    <t>Дудно-Оглы</t>
  </si>
  <si>
    <t>Шарандак</t>
  </si>
  <si>
    <t>Ибайдуллаев</t>
  </si>
  <si>
    <t>Сайдуллах</t>
  </si>
  <si>
    <t>Хута Улугбекович</t>
  </si>
  <si>
    <t>ФК-8-21</t>
  </si>
  <si>
    <t>Пеннер</t>
  </si>
  <si>
    <t>Андреас</t>
  </si>
  <si>
    <t>Кульбачный</t>
  </si>
  <si>
    <t>Бондарев</t>
  </si>
  <si>
    <t>Овчинников</t>
  </si>
  <si>
    <t>Ровенский</t>
  </si>
  <si>
    <t>Резинкин</t>
  </si>
  <si>
    <t>Лиштван</t>
  </si>
  <si>
    <t>ФК-8-24</t>
  </si>
  <si>
    <t>Диденко</t>
  </si>
  <si>
    <t>ФК8 -05</t>
  </si>
  <si>
    <t>Бычков</t>
  </si>
  <si>
    <t>ФК8 -08</t>
  </si>
  <si>
    <t>Веряскин</t>
  </si>
  <si>
    <t>ФК-8-26</t>
  </si>
  <si>
    <t>Казанцев</t>
  </si>
  <si>
    <t>Шуневич</t>
  </si>
  <si>
    <t>Уваровский</t>
  </si>
  <si>
    <t>ФК-8-23</t>
  </si>
  <si>
    <t>Беридзе</t>
  </si>
  <si>
    <t>Зазаевич</t>
  </si>
  <si>
    <t>ФК-16-03</t>
  </si>
  <si>
    <t>Палагутин</t>
  </si>
  <si>
    <t>Резвов</t>
  </si>
  <si>
    <t>Окаманчук</t>
  </si>
  <si>
    <t>Кондратьев</t>
  </si>
  <si>
    <t>ФК-28-2-5</t>
  </si>
  <si>
    <t>Вершин</t>
  </si>
  <si>
    <t>Пушкин</t>
  </si>
  <si>
    <t>Артурович</t>
  </si>
  <si>
    <t>ФК-14-091</t>
  </si>
  <si>
    <t>Конюхов</t>
  </si>
  <si>
    <t>ФК-7м-3</t>
  </si>
  <si>
    <t>Савинов</t>
  </si>
  <si>
    <t>Харин</t>
  </si>
  <si>
    <t>ФК-7-4</t>
  </si>
  <si>
    <t>Пашкевич</t>
  </si>
  <si>
    <t>ФК-28-3-1</t>
  </si>
  <si>
    <t>Галаев</t>
  </si>
  <si>
    <t>Калугин</t>
  </si>
  <si>
    <t>ФК-28-1-5</t>
  </si>
  <si>
    <t>Кацапов</t>
  </si>
  <si>
    <t>Борчук</t>
  </si>
  <si>
    <t>ФК7 -32</t>
  </si>
  <si>
    <t>Приставка</t>
  </si>
  <si>
    <t>ФК-7-9</t>
  </si>
  <si>
    <t>Кулик</t>
  </si>
  <si>
    <t>Гойколов</t>
  </si>
  <si>
    <t>ФК-7-6</t>
  </si>
  <si>
    <t>Рахимджанов</t>
  </si>
  <si>
    <t>Амаль</t>
  </si>
  <si>
    <t>Андронов</t>
  </si>
  <si>
    <t>ФК7 -31</t>
  </si>
  <si>
    <t>Болотов</t>
  </si>
  <si>
    <t>Ралан</t>
  </si>
  <si>
    <t>Ф-07-05</t>
  </si>
  <si>
    <t>Погорелов</t>
  </si>
  <si>
    <t>Сиренко</t>
  </si>
  <si>
    <t>ФК-ф-7-3</t>
  </si>
  <si>
    <t>Фуадович</t>
  </si>
  <si>
    <t>Малыгин</t>
  </si>
  <si>
    <t>Живаго</t>
  </si>
  <si>
    <t>Шипицин</t>
  </si>
  <si>
    <t>Балыбердин</t>
  </si>
  <si>
    <t>Ярославович</t>
  </si>
  <si>
    <t>Ибрагимов</t>
  </si>
  <si>
    <t>Ислам</t>
  </si>
  <si>
    <t>Миралимович</t>
  </si>
  <si>
    <t>Коврига</t>
  </si>
  <si>
    <t>Спирченко</t>
  </si>
  <si>
    <t>Суванов</t>
  </si>
  <si>
    <t>Али</t>
  </si>
  <si>
    <t>ФК7 -24</t>
  </si>
  <si>
    <t>Новиков</t>
  </si>
  <si>
    <t>Холматов</t>
  </si>
  <si>
    <t>Шахимордон</t>
  </si>
  <si>
    <t>Хамзааевич</t>
  </si>
  <si>
    <t>Ильич</t>
  </si>
  <si>
    <t>Юсупов</t>
  </si>
  <si>
    <t>Магомед</t>
  </si>
  <si>
    <t>Аптиевич</t>
  </si>
  <si>
    <t>Чжан</t>
  </si>
  <si>
    <t>Лидзенович</t>
  </si>
  <si>
    <t>Анискевич</t>
  </si>
  <si>
    <t>Артюх</t>
  </si>
  <si>
    <t>Садомов</t>
  </si>
  <si>
    <t>ФК-7-7</t>
  </si>
  <si>
    <t>Трофимов</t>
  </si>
  <si>
    <t>ФК-7д-6</t>
  </si>
  <si>
    <t>Чунаков</t>
  </si>
  <si>
    <t>Курбеко</t>
  </si>
  <si>
    <t>Оноприенко</t>
  </si>
  <si>
    <t>Кенжабоев</t>
  </si>
  <si>
    <t>Садыкжон</t>
  </si>
  <si>
    <t>Фархатжанович</t>
  </si>
  <si>
    <t>ФК -7- 05</t>
  </si>
  <si>
    <t>Дринько</t>
  </si>
  <si>
    <t>ФК-14-06</t>
  </si>
  <si>
    <t>Шиленков</t>
  </si>
  <si>
    <t>Шепелев</t>
  </si>
  <si>
    <t>Ф-07-04</t>
  </si>
  <si>
    <t>Алметов</t>
  </si>
  <si>
    <t>ФК-7-31-4</t>
  </si>
  <si>
    <t>Назимов</t>
  </si>
  <si>
    <t>Кожухов</t>
  </si>
  <si>
    <t>Горных</t>
  </si>
  <si>
    <t>7Б2</t>
  </si>
  <si>
    <t>Хоман</t>
  </si>
  <si>
    <t>Кулич</t>
  </si>
  <si>
    <t>ФК-7м-2</t>
  </si>
  <si>
    <t>Коротков</t>
  </si>
  <si>
    <t>ФК-7м-1</t>
  </si>
  <si>
    <t>Володченков</t>
  </si>
  <si>
    <t>Червяков</t>
  </si>
  <si>
    <t>Шклярук</t>
  </si>
  <si>
    <t>Ф-7-9</t>
  </si>
  <si>
    <t>Ревякин</t>
  </si>
  <si>
    <t>Мехдиев</t>
  </si>
  <si>
    <t>Фурад</t>
  </si>
  <si>
    <t>Пантюхин</t>
  </si>
  <si>
    <t>ФК-7м-4</t>
  </si>
  <si>
    <t>Щебеньков</t>
  </si>
  <si>
    <t>Разин</t>
  </si>
  <si>
    <t>Арскений</t>
  </si>
  <si>
    <t>ФК7 -25</t>
  </si>
  <si>
    <t>Груцкой</t>
  </si>
  <si>
    <t>Юсуфов</t>
  </si>
  <si>
    <t>Рахматилло</t>
  </si>
  <si>
    <t>Эркинович</t>
  </si>
  <si>
    <t>ФК-7-31-9</t>
  </si>
  <si>
    <t>Яковлев</t>
  </si>
  <si>
    <t>ФК-7д-7</t>
  </si>
  <si>
    <t>Чулков</t>
  </si>
  <si>
    <t>Ф-7-12</t>
  </si>
  <si>
    <t>Асеев</t>
  </si>
  <si>
    <t>ФК -7- 04</t>
  </si>
  <si>
    <t>Сазонкин</t>
  </si>
  <si>
    <t>ФК -7- 02</t>
  </si>
  <si>
    <t>Галиханов</t>
  </si>
  <si>
    <t>Джамиль</t>
  </si>
  <si>
    <t>Щербо</t>
  </si>
  <si>
    <t>ФК7-03</t>
  </si>
  <si>
    <t>ФК-7м-5</t>
  </si>
  <si>
    <t>Пылинин</t>
  </si>
  <si>
    <t>Приймак</t>
  </si>
  <si>
    <t>Эльнур</t>
  </si>
  <si>
    <t>Сафарович</t>
  </si>
  <si>
    <t>ФК-7.02</t>
  </si>
  <si>
    <t>Вильмс</t>
  </si>
  <si>
    <t>Гаврюков</t>
  </si>
  <si>
    <t>Макаров</t>
  </si>
  <si>
    <t>Андриянович</t>
  </si>
  <si>
    <t>Кушнир</t>
  </si>
  <si>
    <t>Кононенко</t>
  </si>
  <si>
    <t>Кудимов</t>
  </si>
  <si>
    <t>Попенко</t>
  </si>
  <si>
    <t>Шкарупа</t>
  </si>
  <si>
    <t>Агеев</t>
  </si>
  <si>
    <t>Печикин</t>
  </si>
  <si>
    <t>Сопилко</t>
  </si>
  <si>
    <t>ФК-7-31-5</t>
  </si>
  <si>
    <t>Панченко</t>
  </si>
  <si>
    <t>Павивкин</t>
  </si>
  <si>
    <t>Истомин</t>
  </si>
  <si>
    <t>Бабаш</t>
  </si>
  <si>
    <t>Ляхов</t>
  </si>
  <si>
    <t>Шукайлов</t>
  </si>
  <si>
    <t>Баков</t>
  </si>
  <si>
    <t>Эрдман</t>
  </si>
  <si>
    <t>Иан</t>
  </si>
  <si>
    <t>Томас</t>
  </si>
  <si>
    <t>Бакиев</t>
  </si>
  <si>
    <t>Кодир</t>
  </si>
  <si>
    <t>Илорионович</t>
  </si>
  <si>
    <t>ФК-7Ю-05</t>
  </si>
  <si>
    <t>Авдеев</t>
  </si>
  <si>
    <t>Резниченко</t>
  </si>
  <si>
    <t>Пятернёв</t>
  </si>
  <si>
    <t>Сушков</t>
  </si>
  <si>
    <t>Емец</t>
  </si>
  <si>
    <t>Бобров</t>
  </si>
  <si>
    <t>ФК-14-08</t>
  </si>
  <si>
    <t>7В3</t>
  </si>
  <si>
    <t>Толкачев</t>
  </si>
  <si>
    <t>ФК7 -30</t>
  </si>
  <si>
    <t>Нестеренков</t>
  </si>
  <si>
    <t>ФК-7Ю-02</t>
  </si>
  <si>
    <t>Антонов</t>
  </si>
  <si>
    <t>ФК7 - 27</t>
  </si>
  <si>
    <t>Горган</t>
  </si>
  <si>
    <t>ФК-7.13</t>
  </si>
  <si>
    <t>Бахтаров</t>
  </si>
  <si>
    <t>Магамедович</t>
  </si>
  <si>
    <t>Ф-7-6</t>
  </si>
  <si>
    <t>Кисель</t>
  </si>
  <si>
    <t>Коноваленко</t>
  </si>
  <si>
    <t>ФК-7д-5</t>
  </si>
  <si>
    <t>Брауэр</t>
  </si>
  <si>
    <t>ФК-14-02</t>
  </si>
  <si>
    <t>Ларсен</t>
  </si>
  <si>
    <t>Ян-Оливер</t>
  </si>
  <si>
    <t>Кулешов</t>
  </si>
  <si>
    <t>ФК-7Ю-06</t>
  </si>
  <si>
    <t>Распутин</t>
  </si>
  <si>
    <t>Исрафилов</t>
  </si>
  <si>
    <t>Расул</t>
  </si>
  <si>
    <t>Брагин</t>
  </si>
  <si>
    <t>ФК -7- 01</t>
  </si>
  <si>
    <t>Тошпулатов</t>
  </si>
  <si>
    <t>Бехрузбек</t>
  </si>
  <si>
    <t>Бабуржонов</t>
  </si>
  <si>
    <t>Азизян</t>
  </si>
  <si>
    <t>Нерон</t>
  </si>
  <si>
    <t>Павлов</t>
  </si>
  <si>
    <t>7А3</t>
  </si>
  <si>
    <t>Слонкин</t>
  </si>
  <si>
    <t>7А5</t>
  </si>
  <si>
    <t>Рогожин</t>
  </si>
  <si>
    <t>Черников</t>
  </si>
  <si>
    <t>Ляер</t>
  </si>
  <si>
    <t>Космачёв</t>
  </si>
  <si>
    <t>ФК-7.09</t>
  </si>
  <si>
    <t>Холин</t>
  </si>
  <si>
    <t>7Г3</t>
  </si>
  <si>
    <t>ФК-7-31-3</t>
  </si>
  <si>
    <t>Килимчук</t>
  </si>
  <si>
    <t>ФК-7-31-10</t>
  </si>
  <si>
    <t>Семенцов</t>
  </si>
  <si>
    <t>Мазур</t>
  </si>
  <si>
    <t>Мартынов</t>
  </si>
  <si>
    <t>Бахин</t>
  </si>
  <si>
    <t>Дроздов</t>
  </si>
  <si>
    <t>ФК-7Ю-01</t>
  </si>
  <si>
    <t>Рожков</t>
  </si>
  <si>
    <t>Игнат</t>
  </si>
  <si>
    <t>Кабицкий</t>
  </si>
  <si>
    <t>Дыруль</t>
  </si>
  <si>
    <t>Вилли</t>
  </si>
  <si>
    <t>Ситников</t>
  </si>
  <si>
    <t>Ф-7-11</t>
  </si>
  <si>
    <t>Ливерко</t>
  </si>
  <si>
    <t>Зиньков</t>
  </si>
  <si>
    <t>Косов</t>
  </si>
  <si>
    <t>Милютин</t>
  </si>
  <si>
    <t>Афонькин</t>
  </si>
  <si>
    <t>Корытный</t>
  </si>
  <si>
    <t>7В1</t>
  </si>
  <si>
    <t>Семенов</t>
  </si>
  <si>
    <t>7Г1</t>
  </si>
  <si>
    <t>Сунцов</t>
  </si>
  <si>
    <t>Земляков</t>
  </si>
  <si>
    <t>Плаксин</t>
  </si>
  <si>
    <t>ФК -7- 03</t>
  </si>
  <si>
    <t>Кондратюк</t>
  </si>
  <si>
    <t>Галкин</t>
  </si>
  <si>
    <t>Сирык</t>
  </si>
  <si>
    <t>ФК7- 09</t>
  </si>
  <si>
    <t>Бабайцев</t>
  </si>
  <si>
    <t>Логвинов</t>
  </si>
  <si>
    <t>Заверваль</t>
  </si>
  <si>
    <t>Достатний</t>
  </si>
  <si>
    <t>Канохович</t>
  </si>
  <si>
    <t>Здор</t>
  </si>
  <si>
    <t>ФК-7-31-12</t>
  </si>
  <si>
    <t>Свитенко</t>
  </si>
  <si>
    <t>Рейх</t>
  </si>
  <si>
    <t>Ятвинский</t>
  </si>
  <si>
    <t>Дорожинский</t>
  </si>
  <si>
    <t>Ф-07-07</t>
  </si>
  <si>
    <t>Пузик</t>
  </si>
  <si>
    <t>Клюев</t>
  </si>
  <si>
    <t>Ф-07-03</t>
  </si>
  <si>
    <t>Прохорчук</t>
  </si>
  <si>
    <t>ФК-7-31-14</t>
  </si>
  <si>
    <t>Саркисян</t>
  </si>
  <si>
    <t>7В4</t>
  </si>
  <si>
    <t>Ожерельев</t>
  </si>
  <si>
    <t>ФК-7-31-11</t>
  </si>
  <si>
    <t>Астраускас</t>
  </si>
  <si>
    <t>Хлебников</t>
  </si>
  <si>
    <t>Андей</t>
  </si>
  <si>
    <t>Вольхович</t>
  </si>
  <si>
    <t>Чернега</t>
  </si>
  <si>
    <t>Ф-7-10</t>
  </si>
  <si>
    <t>Гирса</t>
  </si>
  <si>
    <t>7В2</t>
  </si>
  <si>
    <t>Свечников</t>
  </si>
  <si>
    <t>Влад</t>
  </si>
  <si>
    <t>Наумчик</t>
  </si>
  <si>
    <t>Кузьмич</t>
  </si>
  <si>
    <t>Матросов</t>
  </si>
  <si>
    <t>ФК-7.05</t>
  </si>
  <si>
    <t>Лысенко</t>
  </si>
  <si>
    <t>ФК7 -17</t>
  </si>
  <si>
    <t>Нероденко</t>
  </si>
  <si>
    <t>Перепелица</t>
  </si>
  <si>
    <t>Костя</t>
  </si>
  <si>
    <t>Пурик</t>
  </si>
  <si>
    <t>Былков</t>
  </si>
  <si>
    <t>ФК-7.03</t>
  </si>
  <si>
    <t>Головченко</t>
  </si>
  <si>
    <t>Филазапович</t>
  </si>
  <si>
    <t>Токарчук</t>
  </si>
  <si>
    <t>Злоказов</t>
  </si>
  <si>
    <t>ФК-28-1-6</t>
  </si>
  <si>
    <t>Яшков</t>
  </si>
  <si>
    <t>Бойко</t>
  </si>
  <si>
    <t>7Б1</t>
  </si>
  <si>
    <t>Кротов</t>
  </si>
  <si>
    <t>Борисов</t>
  </si>
  <si>
    <t>Зубков</t>
  </si>
  <si>
    <t>7А4</t>
  </si>
  <si>
    <t>Занько</t>
  </si>
  <si>
    <t>Горин</t>
  </si>
  <si>
    <t>Богданов</t>
  </si>
  <si>
    <t>ФК-7Ю-04</t>
  </si>
  <si>
    <t>Шехата</t>
  </si>
  <si>
    <t>Абдурахман</t>
  </si>
  <si>
    <t>Мамдук</t>
  </si>
  <si>
    <t>ФК-7-25-9</t>
  </si>
  <si>
    <t>Прасолов</t>
  </si>
  <si>
    <t>Ф-7-5</t>
  </si>
  <si>
    <t>Петращук</t>
  </si>
  <si>
    <t>ФК-7-25-8</t>
  </si>
  <si>
    <t>Носков</t>
  </si>
  <si>
    <t>ФК7 -22</t>
  </si>
  <si>
    <t>Ермолаев</t>
  </si>
  <si>
    <t>ФК-7.08</t>
  </si>
  <si>
    <t>Ф-7-8</t>
  </si>
  <si>
    <t>Лебеденко</t>
  </si>
  <si>
    <t>Мирослав</t>
  </si>
  <si>
    <t>Сехин</t>
  </si>
  <si>
    <t>Папсуев</t>
  </si>
  <si>
    <t>Журавлев</t>
  </si>
  <si>
    <t>Хомич</t>
  </si>
  <si>
    <t>Пугач</t>
  </si>
  <si>
    <t>Зиновьев</t>
  </si>
  <si>
    <t>ФК-7-007</t>
  </si>
  <si>
    <t>Радислав</t>
  </si>
  <si>
    <t>ФК7 -01</t>
  </si>
  <si>
    <t>Серебро</t>
  </si>
  <si>
    <t>Ф-7-4</t>
  </si>
  <si>
    <t>Сарапий</t>
  </si>
  <si>
    <t>Джавахов</t>
  </si>
  <si>
    <t>Пахотов</t>
  </si>
  <si>
    <t>Дробыш</t>
  </si>
  <si>
    <t>Леонтьев</t>
  </si>
  <si>
    <t>Кириллович</t>
  </si>
  <si>
    <t>Мусиюк</t>
  </si>
  <si>
    <t>ФК7 -29</t>
  </si>
  <si>
    <t>Архипов</t>
  </si>
  <si>
    <t>Натан</t>
  </si>
  <si>
    <t>ФК7- 16</t>
  </si>
  <si>
    <t>ФК7-06</t>
  </si>
  <si>
    <t>Баженов</t>
  </si>
  <si>
    <t>Шукуруллаевич</t>
  </si>
  <si>
    <t>Чепонис</t>
  </si>
  <si>
    <t>Робертович</t>
  </si>
  <si>
    <t>Журавлёв</t>
  </si>
  <si>
    <t>7Г2</t>
  </si>
  <si>
    <t>Прядко</t>
  </si>
  <si>
    <t>Ильин</t>
  </si>
  <si>
    <t>ФК7 -26</t>
  </si>
  <si>
    <t>Зульфугаров</t>
  </si>
  <si>
    <t>Зульфугар</t>
  </si>
  <si>
    <t>Галиб оглы</t>
  </si>
  <si>
    <t>Чмелюк</t>
  </si>
  <si>
    <t>ФК-7-25-2</t>
  </si>
  <si>
    <t>Галактионов</t>
  </si>
  <si>
    <t>ФК7 -15</t>
  </si>
  <si>
    <t>Баталин</t>
  </si>
  <si>
    <t>Сбоев</t>
  </si>
  <si>
    <t>Третьяков</t>
  </si>
  <si>
    <t>Запрягаев</t>
  </si>
  <si>
    <t>Чилингорян</t>
  </si>
  <si>
    <t>Армат</t>
  </si>
  <si>
    <t>Аронович</t>
  </si>
  <si>
    <t>ФК-7-25-1</t>
  </si>
  <si>
    <t>Алтухов</t>
  </si>
  <si>
    <t>Геннадий</t>
  </si>
  <si>
    <t>ФК-7-25-4</t>
  </si>
  <si>
    <t>Марков</t>
  </si>
  <si>
    <t>Ф-07-06</t>
  </si>
  <si>
    <t>Сарафанкин</t>
  </si>
  <si>
    <t>Зелепукин</t>
  </si>
  <si>
    <t>Казура</t>
  </si>
  <si>
    <t>ФК7 -18</t>
  </si>
  <si>
    <t>Гайтеатулин</t>
  </si>
  <si>
    <t>ФК-07-05</t>
  </si>
  <si>
    <t>Куцабенков</t>
  </si>
  <si>
    <t>ФК7 -28</t>
  </si>
  <si>
    <t>Митров</t>
  </si>
  <si>
    <t>ФК-07-04</t>
  </si>
  <si>
    <t>Елизаров</t>
  </si>
  <si>
    <t>ФК-7Ю-03</t>
  </si>
  <si>
    <t>Бавула</t>
  </si>
  <si>
    <t>ФК-07-06</t>
  </si>
  <si>
    <t>Холов</t>
  </si>
  <si>
    <t>Рустам</t>
  </si>
  <si>
    <t>Далерович</t>
  </si>
  <si>
    <t>Новрузов</t>
  </si>
  <si>
    <t>Ульви</t>
  </si>
  <si>
    <t>Эхтибар оглы</t>
  </si>
  <si>
    <t>ФК-07-07</t>
  </si>
  <si>
    <t>Фомичев</t>
  </si>
  <si>
    <t>ФК-14-01</t>
  </si>
  <si>
    <t>Безбородов</t>
  </si>
  <si>
    <t>ФК-14-03</t>
  </si>
  <si>
    <t>Филиповский</t>
  </si>
  <si>
    <t>ФК-14-05</t>
  </si>
  <si>
    <t>Козьяков</t>
  </si>
  <si>
    <t>Ростемберский</t>
  </si>
  <si>
    <t>Каплун</t>
  </si>
  <si>
    <t>Сапон</t>
  </si>
  <si>
    <t>Белов</t>
  </si>
  <si>
    <t>Турулин</t>
  </si>
  <si>
    <t>ФК-6М-3</t>
  </si>
  <si>
    <t>Ложкин</t>
  </si>
  <si>
    <t>ФК-6-33-9</t>
  </si>
  <si>
    <t>Лежнев</t>
  </si>
  <si>
    <t>ФК-6-33-16</t>
  </si>
  <si>
    <t>Терехин</t>
  </si>
  <si>
    <t>Алесенко</t>
  </si>
  <si>
    <t>ФК 6 -12</t>
  </si>
  <si>
    <t>Гумметов</t>
  </si>
  <si>
    <t>Ариф</t>
  </si>
  <si>
    <t>Вагиф оглы</t>
  </si>
  <si>
    <t>Чернухин</t>
  </si>
  <si>
    <t>Куштов</t>
  </si>
  <si>
    <t>Бахтиёров</t>
  </si>
  <si>
    <t>Умар</t>
  </si>
  <si>
    <t>Ф-6-25</t>
  </si>
  <si>
    <t>Вахобов</t>
  </si>
  <si>
    <t>Азимович</t>
  </si>
  <si>
    <t>ФК -6-02</t>
  </si>
  <si>
    <t>Дворников</t>
  </si>
  <si>
    <t>Малахов</t>
  </si>
  <si>
    <t>ФК -6-01</t>
  </si>
  <si>
    <t>Шурупов</t>
  </si>
  <si>
    <t>Блинов</t>
  </si>
  <si>
    <t>Чугин</t>
  </si>
  <si>
    <t>Анатолий</t>
  </si>
  <si>
    <t>ФК-6-33-2</t>
  </si>
  <si>
    <t>Бесараб</t>
  </si>
  <si>
    <t>Лакс</t>
  </si>
  <si>
    <t>Архип</t>
  </si>
  <si>
    <t>Гуменецкий</t>
  </si>
  <si>
    <t>ФК-608</t>
  </si>
  <si>
    <t>Тихонов</t>
  </si>
  <si>
    <t>Ильюхин</t>
  </si>
  <si>
    <t>ФК-6М-4</t>
  </si>
  <si>
    <t>Граур</t>
  </si>
  <si>
    <t>Сиделев</t>
  </si>
  <si>
    <t>Коломиец</t>
  </si>
  <si>
    <t>Галимский</t>
  </si>
  <si>
    <t>Федотов</t>
  </si>
  <si>
    <t>Кочетов</t>
  </si>
  <si>
    <t>Пащенко</t>
  </si>
  <si>
    <t>Ф-6-12</t>
  </si>
  <si>
    <t>Ф-6-24</t>
  </si>
  <si>
    <t>Пучков</t>
  </si>
  <si>
    <t>Фёдор</t>
  </si>
  <si>
    <t>ФК-6-33-8</t>
  </si>
  <si>
    <t>Кулагин</t>
  </si>
  <si>
    <t>Кошкин</t>
  </si>
  <si>
    <t>6А2</t>
  </si>
  <si>
    <t>Крутихин</t>
  </si>
  <si>
    <t>ФК-6-33-1</t>
  </si>
  <si>
    <t>Авагян</t>
  </si>
  <si>
    <t>Ашот</t>
  </si>
  <si>
    <t>Арторович</t>
  </si>
  <si>
    <t>Алёшин</t>
  </si>
  <si>
    <t>Илюкевич</t>
  </si>
  <si>
    <t>Пешковский</t>
  </si>
  <si>
    <t>Стадников</t>
  </si>
  <si>
    <t>ФК 6-01</t>
  </si>
  <si>
    <t>Радышев</t>
  </si>
  <si>
    <t>Викторич</t>
  </si>
  <si>
    <t>Шарин</t>
  </si>
  <si>
    <t>Ф-6-14</t>
  </si>
  <si>
    <t>Долгань</t>
  </si>
  <si>
    <t>Гайнатулин</t>
  </si>
  <si>
    <t>Раисович</t>
  </si>
  <si>
    <t>Тихонович</t>
  </si>
  <si>
    <t>Чебан</t>
  </si>
  <si>
    <t>Эвальд</t>
  </si>
  <si>
    <t>Кабиров</t>
  </si>
  <si>
    <t>Агарков</t>
  </si>
  <si>
    <t>Ф-6-7</t>
  </si>
  <si>
    <t>Симонян</t>
  </si>
  <si>
    <t>Арарат</t>
  </si>
  <si>
    <t>Зимин</t>
  </si>
  <si>
    <t>Волошин</t>
  </si>
  <si>
    <t>Томин</t>
  </si>
  <si>
    <t>Шамсутдинов</t>
  </si>
  <si>
    <t>Ильмир</t>
  </si>
  <si>
    <t>Ленарович</t>
  </si>
  <si>
    <t>ФК-12-05</t>
  </si>
  <si>
    <t>Бусленко</t>
  </si>
  <si>
    <t>Тихон</t>
  </si>
  <si>
    <t>Звонок</t>
  </si>
  <si>
    <t>ФК-6-18</t>
  </si>
  <si>
    <t>Солодников</t>
  </si>
  <si>
    <t>Тимошков</t>
  </si>
  <si>
    <t>6А5</t>
  </si>
  <si>
    <t>Святкин</t>
  </si>
  <si>
    <t>Колтунов</t>
  </si>
  <si>
    <t>Стрелец</t>
  </si>
  <si>
    <t>Юматов</t>
  </si>
  <si>
    <t>Ходжибаев</t>
  </si>
  <si>
    <t>Акиф</t>
  </si>
  <si>
    <t>Алишерович</t>
  </si>
  <si>
    <t>Сукясян</t>
  </si>
  <si>
    <t>Самвел</t>
  </si>
  <si>
    <t>Спорыхин</t>
  </si>
  <si>
    <t>Филиппов</t>
  </si>
  <si>
    <t>Ниязов</t>
  </si>
  <si>
    <t>Тимурович</t>
  </si>
  <si>
    <t>ФК-12-01</t>
  </si>
  <si>
    <t>Гузев</t>
  </si>
  <si>
    <t>ФК-6-33-4</t>
  </si>
  <si>
    <t>Гришеев</t>
  </si>
  <si>
    <t>Устиненков</t>
  </si>
  <si>
    <t>Перепечко</t>
  </si>
  <si>
    <t>Волгин</t>
  </si>
  <si>
    <t>Петров</t>
  </si>
  <si>
    <t>Ноздрюхин</t>
  </si>
  <si>
    <t>Щербаков</t>
  </si>
  <si>
    <t>Мазуров</t>
  </si>
  <si>
    <t>Рязяпов</t>
  </si>
  <si>
    <t>Григоркин</t>
  </si>
  <si>
    <t>ФК-6-33-18</t>
  </si>
  <si>
    <t>Хуснуллин</t>
  </si>
  <si>
    <t>Линар</t>
  </si>
  <si>
    <t>Халимович</t>
  </si>
  <si>
    <t>Ластовский</t>
  </si>
  <si>
    <t>Эмиль</t>
  </si>
  <si>
    <t>ФК-06-01</t>
  </si>
  <si>
    <t>Курисёв</t>
  </si>
  <si>
    <t>ФК 6-04</t>
  </si>
  <si>
    <t>Сластенов</t>
  </si>
  <si>
    <t>Юдин</t>
  </si>
  <si>
    <t>Ф-6-22</t>
  </si>
  <si>
    <t>Калашников</t>
  </si>
  <si>
    <t>Ильичев</t>
  </si>
  <si>
    <t>ФК- 6.05</t>
  </si>
  <si>
    <t>Москалюк</t>
  </si>
  <si>
    <t>Люлин</t>
  </si>
  <si>
    <t>Андрейчук</t>
  </si>
  <si>
    <t>Царев</t>
  </si>
  <si>
    <t>6А7</t>
  </si>
  <si>
    <t>Хомелко</t>
  </si>
  <si>
    <t>Первеев</t>
  </si>
  <si>
    <t>Лузан</t>
  </si>
  <si>
    <t>Малашенко</t>
  </si>
  <si>
    <t>Михалевич</t>
  </si>
  <si>
    <t>Гумненко</t>
  </si>
  <si>
    <t>ФК-6м-7</t>
  </si>
  <si>
    <t>Черпитяк</t>
  </si>
  <si>
    <t>Шиянов</t>
  </si>
  <si>
    <t>фк-12-02</t>
  </si>
  <si>
    <t>Головин</t>
  </si>
  <si>
    <t>ФК- 6.01</t>
  </si>
  <si>
    <t>Омонов</t>
  </si>
  <si>
    <t>Оятилло</t>
  </si>
  <si>
    <t>Олимжонович</t>
  </si>
  <si>
    <t>Ф-6-26</t>
  </si>
  <si>
    <t>Сидорук</t>
  </si>
  <si>
    <t>ФК-6-22</t>
  </si>
  <si>
    <t>Тюрин</t>
  </si>
  <si>
    <t>Резников</t>
  </si>
  <si>
    <t>ФК 6 -05</t>
  </si>
  <si>
    <t>Звягин</t>
  </si>
  <si>
    <t>Кучерявенко</t>
  </si>
  <si>
    <t>ФК-6м-4</t>
  </si>
  <si>
    <t>Полищук</t>
  </si>
  <si>
    <t>Сементин</t>
  </si>
  <si>
    <t>ФК-06-02</t>
  </si>
  <si>
    <t>Панасенко</t>
  </si>
  <si>
    <t>Камашев</t>
  </si>
  <si>
    <t>ФК 6-10</t>
  </si>
  <si>
    <t>Пихтовников</t>
  </si>
  <si>
    <t>Лапаев</t>
  </si>
  <si>
    <t>Латышов</t>
  </si>
  <si>
    <t>Жуковский</t>
  </si>
  <si>
    <t>ФК- 6.06</t>
  </si>
  <si>
    <t>Друк</t>
  </si>
  <si>
    <t>ФК-25-1-4</t>
  </si>
  <si>
    <t>Арсентьев</t>
  </si>
  <si>
    <t>Ф-6-20</t>
  </si>
  <si>
    <t>ФК-6м-6</t>
  </si>
  <si>
    <t>Смагин</t>
  </si>
  <si>
    <t>Кудряшов</t>
  </si>
  <si>
    <t>ФК-6-33-10</t>
  </si>
  <si>
    <t>Макеев</t>
  </si>
  <si>
    <t>ФК-6-33-5</t>
  </si>
  <si>
    <t>Климищук</t>
  </si>
  <si>
    <t>Особа</t>
  </si>
  <si>
    <t>Котов</t>
  </si>
  <si>
    <t>Маёров</t>
  </si>
  <si>
    <t>Кириллов</t>
  </si>
  <si>
    <t>Понасенко</t>
  </si>
  <si>
    <t>Ф-6-6</t>
  </si>
  <si>
    <t>Колобухов</t>
  </si>
  <si>
    <t>ФК-ф-6-2</t>
  </si>
  <si>
    <t>Саргсян</t>
  </si>
  <si>
    <t>Лерник</t>
  </si>
  <si>
    <t>Суренович</t>
  </si>
  <si>
    <t>Дунаев</t>
  </si>
  <si>
    <t>Данилов</t>
  </si>
  <si>
    <t>ФК-6-32-5</t>
  </si>
  <si>
    <t>Поляков</t>
  </si>
  <si>
    <t>ФК-25-2-1</t>
  </si>
  <si>
    <t>Кишко</t>
  </si>
  <si>
    <t>Тарасович</t>
  </si>
  <si>
    <t>Бобыльков</t>
  </si>
  <si>
    <t>Омельницкий</t>
  </si>
  <si>
    <t>Круковер</t>
  </si>
  <si>
    <t>Куницкий</t>
  </si>
  <si>
    <t>Сутормин</t>
  </si>
  <si>
    <t>Мирончик</t>
  </si>
  <si>
    <t>ФК-06-03</t>
  </si>
  <si>
    <t>Черенко</t>
  </si>
  <si>
    <t>ФК- 6.03</t>
  </si>
  <si>
    <t>Кисилев</t>
  </si>
  <si>
    <t>Владимович</t>
  </si>
  <si>
    <t>Ивашкевич</t>
  </si>
  <si>
    <t>Алиев</t>
  </si>
  <si>
    <t>Эльдар</t>
  </si>
  <si>
    <t>Илгарович</t>
  </si>
  <si>
    <t>Лебедев</t>
  </si>
  <si>
    <t>ФК-609</t>
  </si>
  <si>
    <t>Голубцов</t>
  </si>
  <si>
    <t>ФК-6м-3</t>
  </si>
  <si>
    <t>Ерько</t>
  </si>
  <si>
    <t>ФК- 6.02</t>
  </si>
  <si>
    <t>Вильгельм</t>
  </si>
  <si>
    <t>Робертус</t>
  </si>
  <si>
    <t>Ф-6-19</t>
  </si>
  <si>
    <t>Реут</t>
  </si>
  <si>
    <t>Гаврилов</t>
  </si>
  <si>
    <t>Андроник</t>
  </si>
  <si>
    <t>Самвелович</t>
  </si>
  <si>
    <t>Фиц</t>
  </si>
  <si>
    <t>Иргашев</t>
  </si>
  <si>
    <t>Ерюхин</t>
  </si>
  <si>
    <t>Пулин</t>
  </si>
  <si>
    <t>Оганнисян</t>
  </si>
  <si>
    <t>Мхитарович</t>
  </si>
  <si>
    <t>ФК-6-33-6</t>
  </si>
  <si>
    <t>Козинец</t>
  </si>
  <si>
    <t>ФК-6-27-7</t>
  </si>
  <si>
    <t>Веселов</t>
  </si>
  <si>
    <t>ФК-606</t>
  </si>
  <si>
    <t>Гаврильчик</t>
  </si>
  <si>
    <t>ФК-6-009</t>
  </si>
  <si>
    <t>Куперов</t>
  </si>
  <si>
    <t>ФК-6М-5</t>
  </si>
  <si>
    <t>Мотин</t>
  </si>
  <si>
    <t>Кугаевский</t>
  </si>
  <si>
    <t>Краснов</t>
  </si>
  <si>
    <t>Егоренко</t>
  </si>
  <si>
    <t>Травов</t>
  </si>
  <si>
    <t>ФК 6-11</t>
  </si>
  <si>
    <t>Зацепилин</t>
  </si>
  <si>
    <t>ФК-25-2-6</t>
  </si>
  <si>
    <t>Бебех</t>
  </si>
  <si>
    <t>6А1</t>
  </si>
  <si>
    <t>Надточий</t>
  </si>
  <si>
    <t>ФК-25-1-2</t>
  </si>
  <si>
    <t>Кулешявичус</t>
  </si>
  <si>
    <t>Стекольщиков</t>
  </si>
  <si>
    <t>Устинов</t>
  </si>
  <si>
    <t>Елисей</t>
  </si>
  <si>
    <t>Степанович</t>
  </si>
  <si>
    <t>Ф К6-03</t>
  </si>
  <si>
    <t>Пасичный</t>
  </si>
  <si>
    <t>Романовч</t>
  </si>
  <si>
    <t>ФК-6м-1</t>
  </si>
  <si>
    <t>Фаустов</t>
  </si>
  <si>
    <t>Соснин</t>
  </si>
  <si>
    <t>ФК6 - 06</t>
  </si>
  <si>
    <t>Аверина</t>
  </si>
  <si>
    <t>ФК-6-33-13</t>
  </si>
  <si>
    <t>Прохода</t>
  </si>
  <si>
    <t>Макар</t>
  </si>
  <si>
    <t>ФК-610</t>
  </si>
  <si>
    <t>Мидько</t>
  </si>
  <si>
    <t>ФК-6м-5</t>
  </si>
  <si>
    <t>Глазунов</t>
  </si>
  <si>
    <t>Юндо</t>
  </si>
  <si>
    <t>Кукшинов-Харкевич</t>
  </si>
  <si>
    <t>Климентий</t>
  </si>
  <si>
    <t>ФК-607</t>
  </si>
  <si>
    <t>Щеблыкин</t>
  </si>
  <si>
    <t>Артёмович</t>
  </si>
  <si>
    <t>Бурмакин</t>
  </si>
  <si>
    <t>ФК-602</t>
  </si>
  <si>
    <t>ФК-6-19</t>
  </si>
  <si>
    <t>Луков</t>
  </si>
  <si>
    <t>ФК-6м-2</t>
  </si>
  <si>
    <t>Трифонов</t>
  </si>
  <si>
    <t>Порфирьев</t>
  </si>
  <si>
    <t>ФК-603</t>
  </si>
  <si>
    <t>Игревич</t>
  </si>
  <si>
    <t>Пелипас</t>
  </si>
  <si>
    <t>Прокофьев</t>
  </si>
  <si>
    <t>Лапик</t>
  </si>
  <si>
    <t>ФК-6-010</t>
  </si>
  <si>
    <t>Ранц</t>
  </si>
  <si>
    <t>Лазарев</t>
  </si>
  <si>
    <t>ФК6 - 02</t>
  </si>
  <si>
    <t>Булеев</t>
  </si>
  <si>
    <t>Филии</t>
  </si>
  <si>
    <t>ФК-601</t>
  </si>
  <si>
    <t>Горбачев</t>
  </si>
  <si>
    <t>ФК 6- 13</t>
  </si>
  <si>
    <t>Отаяров</t>
  </si>
  <si>
    <t>Мехрож</t>
  </si>
  <si>
    <t>Прокошин</t>
  </si>
  <si>
    <t>Ногин</t>
  </si>
  <si>
    <t>Милушин</t>
  </si>
  <si>
    <t>ФК-6М-2</t>
  </si>
  <si>
    <t>Нуриев</t>
  </si>
  <si>
    <t>Эмильевич</t>
  </si>
  <si>
    <t>Свистунов</t>
  </si>
  <si>
    <t>Ивинский</t>
  </si>
  <si>
    <t>Залата</t>
  </si>
  <si>
    <t>Шимшекер</t>
  </si>
  <si>
    <t>Козинцев</t>
  </si>
  <si>
    <t>Гудиев</t>
  </si>
  <si>
    <t>Чураков</t>
  </si>
  <si>
    <t>Даниель</t>
  </si>
  <si>
    <t>Кершуков</t>
  </si>
  <si>
    <t>ФК 6-07</t>
  </si>
  <si>
    <t>Адамский</t>
  </si>
  <si>
    <t>Буданов</t>
  </si>
  <si>
    <t>ФК-25-1-1</t>
  </si>
  <si>
    <t>Терсков</t>
  </si>
  <si>
    <t>Гревцев</t>
  </si>
  <si>
    <t>Дудка</t>
  </si>
  <si>
    <t>Владыко</t>
  </si>
  <si>
    <t>Ренат</t>
  </si>
  <si>
    <t>Арсенович</t>
  </si>
  <si>
    <t>Снегирёв</t>
  </si>
  <si>
    <t>Емельянов</t>
  </si>
  <si>
    <t>Гулиев</t>
  </si>
  <si>
    <t>Теймур</t>
  </si>
  <si>
    <t>Адилевич</t>
  </si>
  <si>
    <t>Зубавчёв</t>
  </si>
  <si>
    <t>Костенко</t>
  </si>
  <si>
    <t>ФК-605</t>
  </si>
  <si>
    <t>ФК-6-27-10</t>
  </si>
  <si>
    <t>ФК 6- 09</t>
  </si>
  <si>
    <t>Виличкин</t>
  </si>
  <si>
    <t>Наливко</t>
  </si>
  <si>
    <t>Ластовиков</t>
  </si>
  <si>
    <t>Жаравов</t>
  </si>
  <si>
    <t>Гафаров</t>
  </si>
  <si>
    <t>Эмин</t>
  </si>
  <si>
    <t>Зия оглы</t>
  </si>
  <si>
    <t>6В1</t>
  </si>
  <si>
    <t>Левочкин</t>
  </si>
  <si>
    <t>Остренко</t>
  </si>
  <si>
    <t>ФК 6 -14</t>
  </si>
  <si>
    <t>Белозеров</t>
  </si>
  <si>
    <t>Калмыков</t>
  </si>
  <si>
    <t>ФК-6М-1</t>
  </si>
  <si>
    <t>Каменев</t>
  </si>
  <si>
    <t>ФК-ф-6-1</t>
  </si>
  <si>
    <t>Бабушкин</t>
  </si>
  <si>
    <t>Артемий</t>
  </si>
  <si>
    <t>Кравец</t>
  </si>
  <si>
    <t>ФК-6-23</t>
  </si>
  <si>
    <t>Мирзоян</t>
  </si>
  <si>
    <t>Рубенович</t>
  </si>
  <si>
    <t>Цибульников</t>
  </si>
  <si>
    <t>ФК- 6.04</t>
  </si>
  <si>
    <t>Пипков</t>
  </si>
  <si>
    <t>Шимански</t>
  </si>
  <si>
    <t>ФК-604</t>
  </si>
  <si>
    <t>Федоров</t>
  </si>
  <si>
    <t>ФК-6-24</t>
  </si>
  <si>
    <t>Кавешников</t>
  </si>
  <si>
    <t>Смазнев</t>
  </si>
  <si>
    <t>Джунёв</t>
  </si>
  <si>
    <t>Мамухин</t>
  </si>
  <si>
    <t>Утюжников</t>
  </si>
  <si>
    <t>Шодмонджон</t>
  </si>
  <si>
    <t>Хамзвалиевич</t>
  </si>
  <si>
    <t>6В2</t>
  </si>
  <si>
    <t>Мирсаитов</t>
  </si>
  <si>
    <t>ФК-9</t>
  </si>
  <si>
    <t>Багайсков</t>
  </si>
  <si>
    <t>ФК 6 -08</t>
  </si>
  <si>
    <t>Маркелов</t>
  </si>
  <si>
    <t>Корякин</t>
  </si>
  <si>
    <t>Черкас</t>
  </si>
  <si>
    <t>Черепков</t>
  </si>
  <si>
    <t>Старко</t>
  </si>
  <si>
    <t>Белянин</t>
  </si>
  <si>
    <t>Дудов</t>
  </si>
  <si>
    <t>Илица</t>
  </si>
  <si>
    <t>Мазо</t>
  </si>
  <si>
    <t>6В3</t>
  </si>
  <si>
    <t>Ступаков</t>
  </si>
  <si>
    <t>Калакуцкий</t>
  </si>
  <si>
    <t>Рыбин</t>
  </si>
  <si>
    <t>Тютюников</t>
  </si>
  <si>
    <t>Савко</t>
  </si>
  <si>
    <t>Бейкун</t>
  </si>
  <si>
    <t>Плигунов</t>
  </si>
  <si>
    <t>Манжинский</t>
  </si>
  <si>
    <t>Прыгин</t>
  </si>
  <si>
    <t>Северинчик</t>
  </si>
  <si>
    <t>Тетушкин</t>
  </si>
  <si>
    <t>Королев</t>
  </si>
  <si>
    <t>Эртель</t>
  </si>
  <si>
    <t>Турченко</t>
  </si>
  <si>
    <t>Семченко</t>
  </si>
  <si>
    <t>Хамидов</t>
  </si>
  <si>
    <t>Путилин</t>
  </si>
  <si>
    <t>Белоусов</t>
  </si>
  <si>
    <t>Чигарев</t>
  </si>
  <si>
    <t>Тамалюнас</t>
  </si>
  <si>
    <t>Артурас</t>
  </si>
  <si>
    <t>Риманто</t>
  </si>
  <si>
    <t>ФК-6-008</t>
  </si>
  <si>
    <t>Лукин</t>
  </si>
  <si>
    <t>Киреев</t>
  </si>
  <si>
    <t>Леонгард</t>
  </si>
  <si>
    <t>Кутний</t>
  </si>
  <si>
    <t>Димаков</t>
  </si>
  <si>
    <t>Ф-5-8</t>
  </si>
  <si>
    <t>Терещук</t>
  </si>
  <si>
    <t>ФК-5м-7</t>
  </si>
  <si>
    <t>Симон</t>
  </si>
  <si>
    <t>Юдинцев</t>
  </si>
  <si>
    <t>ФК-5-31-13</t>
  </si>
  <si>
    <t>Иваньков</t>
  </si>
  <si>
    <t>Ф-5-11</t>
  </si>
  <si>
    <t>Алферов</t>
  </si>
  <si>
    <t>Агафонов</t>
  </si>
  <si>
    <t>ФК-5-32-6</t>
  </si>
  <si>
    <t>Лелешко</t>
  </si>
  <si>
    <t>Кирпиченко</t>
  </si>
  <si>
    <t>Гончарук</t>
  </si>
  <si>
    <t>Ветров</t>
  </si>
  <si>
    <t>Паршин</t>
  </si>
  <si>
    <t>Даниер</t>
  </si>
  <si>
    <t>Ф-5-1</t>
  </si>
  <si>
    <t>Прилепин</t>
  </si>
  <si>
    <t>Гоняев</t>
  </si>
  <si>
    <t>ФК-5-32-13</t>
  </si>
  <si>
    <t>Сивов</t>
  </si>
  <si>
    <t>Лобутов</t>
  </si>
  <si>
    <t>Лютый</t>
  </si>
  <si>
    <t>Туманов</t>
  </si>
  <si>
    <t>Криусов</t>
  </si>
  <si>
    <t>Наталич</t>
  </si>
  <si>
    <t>Седаков</t>
  </si>
  <si>
    <t>Коноплёв</t>
  </si>
  <si>
    <t>Крапивин</t>
  </si>
  <si>
    <t>Цыбин</t>
  </si>
  <si>
    <t>Камбаров</t>
  </si>
  <si>
    <t>ФК- 5.30</t>
  </si>
  <si>
    <t>Навороцкий</t>
  </si>
  <si>
    <t>Титовец</t>
  </si>
  <si>
    <t>Фазилов</t>
  </si>
  <si>
    <t>ФК-2-5м</t>
  </si>
  <si>
    <t>Житенев</t>
  </si>
  <si>
    <t>Баландин</t>
  </si>
  <si>
    <t>Неронов</t>
  </si>
  <si>
    <t>Сирота</t>
  </si>
  <si>
    <t>ФК- 5.12</t>
  </si>
  <si>
    <t>Цупин</t>
  </si>
  <si>
    <t>Башун</t>
  </si>
  <si>
    <t>Булуков</t>
  </si>
  <si>
    <t>Вербин</t>
  </si>
  <si>
    <t>Астахов</t>
  </si>
  <si>
    <t>Устюжанин</t>
  </si>
  <si>
    <t>Радмир</t>
  </si>
  <si>
    <t>Турдуев</t>
  </si>
  <si>
    <t>Шумкарбек</t>
  </si>
  <si>
    <t>Шакбекович</t>
  </si>
  <si>
    <t>Рахманов</t>
  </si>
  <si>
    <t>Мокиенко</t>
  </si>
  <si>
    <t>Катутис</t>
  </si>
  <si>
    <t>Абдуллаев</t>
  </si>
  <si>
    <t>Саидбек</t>
  </si>
  <si>
    <t>ФК-5м-2</t>
  </si>
  <si>
    <t>Беликов</t>
  </si>
  <si>
    <t>Калюжный</t>
  </si>
  <si>
    <t>Евгенивич</t>
  </si>
  <si>
    <t>Лысиков</t>
  </si>
  <si>
    <t>Цвигун</t>
  </si>
  <si>
    <t>Ястребов</t>
  </si>
  <si>
    <t>Арчаков</t>
  </si>
  <si>
    <t>Мельничук</t>
  </si>
  <si>
    <t>ФК-5-26-18</t>
  </si>
  <si>
    <t>Строгов</t>
  </si>
  <si>
    <t>Зейферт</t>
  </si>
  <si>
    <t>Дэвид</t>
  </si>
  <si>
    <t>Дашкивский</t>
  </si>
  <si>
    <t>Бенюшис</t>
  </si>
  <si>
    <t>ФК-1-5м</t>
  </si>
  <si>
    <t>Мытарев</t>
  </si>
  <si>
    <t>Владимиролвич</t>
  </si>
  <si>
    <t>Власенко</t>
  </si>
  <si>
    <t>Балахонов</t>
  </si>
  <si>
    <t>ФК-5-31-12</t>
  </si>
  <si>
    <t>Бизюкин</t>
  </si>
  <si>
    <t>Гришин</t>
  </si>
  <si>
    <t>ФК-10-5м</t>
  </si>
  <si>
    <t>Товбин</t>
  </si>
  <si>
    <t>ФК-5-31-10</t>
  </si>
  <si>
    <t>Дьяченко</t>
  </si>
  <si>
    <t>ФК-5-31-8</t>
  </si>
  <si>
    <t>Дидык</t>
  </si>
  <si>
    <t>Горшков</t>
  </si>
  <si>
    <t>ФК- 5.26</t>
  </si>
  <si>
    <t>Салижонов</t>
  </si>
  <si>
    <t>Журабек</t>
  </si>
  <si>
    <t>Абдулносирович</t>
  </si>
  <si>
    <t>Приданин</t>
  </si>
  <si>
    <t>ФК-5-21</t>
  </si>
  <si>
    <t>Абдукаримов</t>
  </si>
  <si>
    <t>ФК-5-26-24</t>
  </si>
  <si>
    <t>Гутников</t>
  </si>
  <si>
    <t>Дранько</t>
  </si>
  <si>
    <t>Домбровский</t>
  </si>
  <si>
    <t>Иванушкин</t>
  </si>
  <si>
    <t>Слышов</t>
  </si>
  <si>
    <t>Исаев</t>
  </si>
  <si>
    <t>Перепичка</t>
  </si>
  <si>
    <t>Юшин</t>
  </si>
  <si>
    <t>Винарский</t>
  </si>
  <si>
    <t>Загуменный</t>
  </si>
  <si>
    <t>ФК- 5.15</t>
  </si>
  <si>
    <t>Шумейко</t>
  </si>
  <si>
    <t>Тихомиров</t>
  </si>
  <si>
    <t>ФК- 5.11</t>
  </si>
  <si>
    <t>Черезов</t>
  </si>
  <si>
    <t>Савчук</t>
  </si>
  <si>
    <t>ФК-5м-3</t>
  </si>
  <si>
    <t>Глухов</t>
  </si>
  <si>
    <t>Законнов</t>
  </si>
  <si>
    <t>Ивана</t>
  </si>
  <si>
    <t>Бувальцев</t>
  </si>
  <si>
    <t>ФК- 5.21</t>
  </si>
  <si>
    <t>Изосимов</t>
  </si>
  <si>
    <t>ФК-26-2-12</t>
  </si>
  <si>
    <t>Кулбасов</t>
  </si>
  <si>
    <t>МАОУ СОШ  № 14</t>
  </si>
  <si>
    <t>Грицаков</t>
  </si>
  <si>
    <t>ФК- 5.06</t>
  </si>
  <si>
    <t>Савва</t>
  </si>
  <si>
    <t>Милушев</t>
  </si>
  <si>
    <t>Ленар</t>
  </si>
  <si>
    <t>Ильдарович</t>
  </si>
  <si>
    <t>Ф-5-14</t>
  </si>
  <si>
    <t>Косенков</t>
  </si>
  <si>
    <t>ФК-5-31-3</t>
  </si>
  <si>
    <t>Рычапов</t>
  </si>
  <si>
    <t>Какаулин</t>
  </si>
  <si>
    <t>ФК-4-26-27</t>
  </si>
  <si>
    <t>Дейлидович</t>
  </si>
  <si>
    <t>Дмитриевмч</t>
  </si>
  <si>
    <t>ФК-5м-4</t>
  </si>
  <si>
    <t>Мироненко</t>
  </si>
  <si>
    <t>ФК- 5.20</t>
  </si>
  <si>
    <t>Малежиков</t>
  </si>
  <si>
    <t>ФК-8-5м</t>
  </si>
  <si>
    <t>Минзафаров</t>
  </si>
  <si>
    <t>Суманов</t>
  </si>
  <si>
    <t>ФК-4-27-2</t>
  </si>
  <si>
    <t>Леошко</t>
  </si>
  <si>
    <t>Матьянов</t>
  </si>
  <si>
    <t>ФК5 - 03</t>
  </si>
  <si>
    <t>Качкуркин</t>
  </si>
  <si>
    <t>Юганов</t>
  </si>
  <si>
    <t>Мысляков</t>
  </si>
  <si>
    <t>Альберт</t>
  </si>
  <si>
    <t>Жилин</t>
  </si>
  <si>
    <t>дмитриевич</t>
  </si>
  <si>
    <t>Ф-5-12</t>
  </si>
  <si>
    <t>Гусев</t>
  </si>
  <si>
    <t>Ломтадзе</t>
  </si>
  <si>
    <t>ФК-3-5м</t>
  </si>
  <si>
    <t>Фигуров</t>
  </si>
  <si>
    <t>Диягор</t>
  </si>
  <si>
    <t>Симонов</t>
  </si>
  <si>
    <t>ФК-517</t>
  </si>
  <si>
    <t>Подалка</t>
  </si>
  <si>
    <t>Наркозиев</t>
  </si>
  <si>
    <t>ФК-9-5м</t>
  </si>
  <si>
    <t>Суслов</t>
  </si>
  <si>
    <t>Демиденко</t>
  </si>
  <si>
    <t>Сухомлинов</t>
  </si>
  <si>
    <t>Жмайлов</t>
  </si>
  <si>
    <t>ФК-24-1-3</t>
  </si>
  <si>
    <t>Коротяев</t>
  </si>
  <si>
    <t>ФК- 5.28</t>
  </si>
  <si>
    <t>Киркиж</t>
  </si>
  <si>
    <t>ФК-5м-1</t>
  </si>
  <si>
    <t>Маслак</t>
  </si>
  <si>
    <t>ФК-5-5м</t>
  </si>
  <si>
    <t>Паршенков</t>
  </si>
  <si>
    <t>Гутор</t>
  </si>
  <si>
    <t>Конопельно</t>
  </si>
  <si>
    <t>ФК-5-31-9</t>
  </si>
  <si>
    <t>ФК- 5.27</t>
  </si>
  <si>
    <t>Кирюхин</t>
  </si>
  <si>
    <t>ФК-4-5м</t>
  </si>
  <si>
    <t>Аробян</t>
  </si>
  <si>
    <t>Омар</t>
  </si>
  <si>
    <t>Рустамович</t>
  </si>
  <si>
    <t>ФК-6-5м</t>
  </si>
  <si>
    <t>Калита</t>
  </si>
  <si>
    <t>ФК- 5.25</t>
  </si>
  <si>
    <t>ФК- 5.04</t>
  </si>
  <si>
    <t>Гаврилюк</t>
  </si>
  <si>
    <t>ФК-5-26-7</t>
  </si>
  <si>
    <t>Васев</t>
  </si>
  <si>
    <t>Земнухов</t>
  </si>
  <si>
    <t>Гузенко</t>
  </si>
  <si>
    <t>Багинский</t>
  </si>
  <si>
    <t>Григорович</t>
  </si>
  <si>
    <t>Устинович</t>
  </si>
  <si>
    <t>Жуковин</t>
  </si>
  <si>
    <t>Освальдович</t>
  </si>
  <si>
    <t>ФК-26-3-2</t>
  </si>
  <si>
    <t>Ляпин</t>
  </si>
  <si>
    <t>ФК-520</t>
  </si>
  <si>
    <t>Машнич</t>
  </si>
  <si>
    <t>Швецов</t>
  </si>
  <si>
    <t>Вощаникин</t>
  </si>
  <si>
    <t>Гладков</t>
  </si>
  <si>
    <t>Вайтюлевич</t>
  </si>
  <si>
    <t>ФК-12-07</t>
  </si>
  <si>
    <t>Яцкович</t>
  </si>
  <si>
    <t>Кавун</t>
  </si>
  <si>
    <t>ФК-5-26-6</t>
  </si>
  <si>
    <t>Арам</t>
  </si>
  <si>
    <t>ФК- 5.17</t>
  </si>
  <si>
    <t>Касьяновский</t>
  </si>
  <si>
    <t>ФК5 -04</t>
  </si>
  <si>
    <t>Костюков</t>
  </si>
  <si>
    <t>Клеймёнов</t>
  </si>
  <si>
    <t>ФК-5-31-15</t>
  </si>
  <si>
    <t>Кобзев</t>
  </si>
  <si>
    <t>Манский</t>
  </si>
  <si>
    <t>Чистяков</t>
  </si>
  <si>
    <t>Шкурин</t>
  </si>
  <si>
    <t>Бобровский</t>
  </si>
  <si>
    <t>Кретинин</t>
  </si>
  <si>
    <t>Енин</t>
  </si>
  <si>
    <t>ФК- 5.23</t>
  </si>
  <si>
    <t>Минник</t>
  </si>
  <si>
    <t>ФК- 5.16</t>
  </si>
  <si>
    <t>Шевчик</t>
  </si>
  <si>
    <t>ФК-12-06</t>
  </si>
  <si>
    <t>Роженцев</t>
  </si>
  <si>
    <t>Колотило</t>
  </si>
  <si>
    <t>ФК-26-3-11</t>
  </si>
  <si>
    <t>ФК-24-2-1</t>
  </si>
  <si>
    <t>Шевляков</t>
  </si>
  <si>
    <t>Хон</t>
  </si>
  <si>
    <t>Фишер</t>
  </si>
  <si>
    <t>Шипилов</t>
  </si>
  <si>
    <t>Станкевич</t>
  </si>
  <si>
    <t>ФК-5-33-1</t>
  </si>
  <si>
    <t>Снитко</t>
  </si>
  <si>
    <t>Егорович</t>
  </si>
  <si>
    <t>ФК-4-27-4</t>
  </si>
  <si>
    <t>Докторов</t>
  </si>
  <si>
    <t>ФК-5-26-30</t>
  </si>
  <si>
    <t>Зябин</t>
  </si>
  <si>
    <t>ФК-26-1-5</t>
  </si>
  <si>
    <t>Порошин</t>
  </si>
  <si>
    <t>Ракаускас</t>
  </si>
  <si>
    <t>Арунович</t>
  </si>
  <si>
    <t>Добрик</t>
  </si>
  <si>
    <t>ФК-5-32-2</t>
  </si>
  <si>
    <t>Копко</t>
  </si>
  <si>
    <t>ФК-5-23</t>
  </si>
  <si>
    <t>Абромовас</t>
  </si>
  <si>
    <t>ФК-5м-6</t>
  </si>
  <si>
    <t>Свириденков</t>
  </si>
  <si>
    <t>ФК- 5.05</t>
  </si>
  <si>
    <t>Бремкаускас</t>
  </si>
  <si>
    <t>Лукас</t>
  </si>
  <si>
    <t>Фаткулин</t>
  </si>
  <si>
    <t>Иванников</t>
  </si>
  <si>
    <t>Стеблей</t>
  </si>
  <si>
    <t>ФК-5-32-15</t>
  </si>
  <si>
    <t>Слезин</t>
  </si>
  <si>
    <t>ФК-5-26-3</t>
  </si>
  <si>
    <t>ФК-5-31-11</t>
  </si>
  <si>
    <t>Рассыпнов</t>
  </si>
  <si>
    <t>ФК-4-27-3</t>
  </si>
  <si>
    <t>Перевозчиков</t>
  </si>
  <si>
    <t>Протасов</t>
  </si>
  <si>
    <t>ФК-521</t>
  </si>
  <si>
    <t>Пичурин</t>
  </si>
  <si>
    <t>Велиев</t>
  </si>
  <si>
    <t>Роял</t>
  </si>
  <si>
    <t>Айдынович</t>
  </si>
  <si>
    <t>Виталиевич</t>
  </si>
  <si>
    <t>ФК-5-26-9</t>
  </si>
  <si>
    <t>Китайгород</t>
  </si>
  <si>
    <t>Игоревичос</t>
  </si>
  <si>
    <t>Лямцев</t>
  </si>
  <si>
    <t>ФК-4-27-1</t>
  </si>
  <si>
    <t>Дубинин</t>
  </si>
  <si>
    <t>ФК-522</t>
  </si>
  <si>
    <t>Соголаков</t>
  </si>
  <si>
    <t>Коряков</t>
  </si>
  <si>
    <t>ФК-5-26-11</t>
  </si>
  <si>
    <t>Грубниченко</t>
  </si>
  <si>
    <t>Зоболотский</t>
  </si>
  <si>
    <t>Черницов</t>
  </si>
  <si>
    <t>ФК-5-26-29</t>
  </si>
  <si>
    <t>Саляхутдинов</t>
  </si>
  <si>
    <t>Азиз</t>
  </si>
  <si>
    <t>Абдилхапизович</t>
  </si>
  <si>
    <t>Жданов</t>
  </si>
  <si>
    <t>Липницкий</t>
  </si>
  <si>
    <t>Фартышев</t>
  </si>
  <si>
    <t>Бельш</t>
  </si>
  <si>
    <t>ФК-4-26-12</t>
  </si>
  <si>
    <t>Мешков</t>
  </si>
  <si>
    <t>ФК-5-26-4</t>
  </si>
  <si>
    <t>Годлевский</t>
  </si>
  <si>
    <t>ФК-5-26-22</t>
  </si>
  <si>
    <t>Михель</t>
  </si>
  <si>
    <t>Анцигин</t>
  </si>
  <si>
    <t>Сычугов</t>
  </si>
  <si>
    <t>Саустьян</t>
  </si>
  <si>
    <t>ФК-5-26-2</t>
  </si>
  <si>
    <t>Шило</t>
  </si>
  <si>
    <t>ФК-5м-5</t>
  </si>
  <si>
    <t>Амиркулиев</t>
  </si>
  <si>
    <t>Амир</t>
  </si>
  <si>
    <t>Баландюк</t>
  </si>
  <si>
    <t>ФК-26-1-2</t>
  </si>
  <si>
    <t>Папов</t>
  </si>
  <si>
    <t>Назаров</t>
  </si>
  <si>
    <t>Мамадшо</t>
  </si>
  <si>
    <t>Гумамадович</t>
  </si>
  <si>
    <t>Букин</t>
  </si>
  <si>
    <t>Каталевский</t>
  </si>
  <si>
    <t>Миньковский</t>
  </si>
  <si>
    <t>Булавин</t>
  </si>
  <si>
    <t>ФК-5-26-25</t>
  </si>
  <si>
    <t>ФК-4-26-28</t>
  </si>
  <si>
    <t>Сухарев</t>
  </si>
  <si>
    <t>Булыга</t>
  </si>
  <si>
    <t>Ковалевскис</t>
  </si>
  <si>
    <t>Фк-502</t>
  </si>
  <si>
    <t>Шейко</t>
  </si>
  <si>
    <t>ФК-5-31-4</t>
  </si>
  <si>
    <t>Пищенко</t>
  </si>
  <si>
    <t>ФК-5-26-26</t>
  </si>
  <si>
    <t>Аскеров</t>
  </si>
  <si>
    <t>Аризович</t>
  </si>
  <si>
    <t>Таиров</t>
  </si>
  <si>
    <t>Давит</t>
  </si>
  <si>
    <t>Арикович</t>
  </si>
  <si>
    <t>ФК-5-26-23</t>
  </si>
  <si>
    <t>Штанько</t>
  </si>
  <si>
    <t>ФК-26-3-4</t>
  </si>
  <si>
    <t>Глузкин</t>
  </si>
  <si>
    <t>ФК-5-26-5</t>
  </si>
  <si>
    <t>Бешкенадзе</t>
  </si>
  <si>
    <t>Эльхан оглы</t>
  </si>
  <si>
    <t>8,7</t>
  </si>
  <si>
    <t>ФК-7-5м</t>
  </si>
  <si>
    <t>Рапчинский</t>
  </si>
  <si>
    <t>ФК-12-08</t>
  </si>
  <si>
    <t>Бабкин</t>
  </si>
  <si>
    <t>Романтеев</t>
  </si>
  <si>
    <t>Костырев</t>
  </si>
  <si>
    <t>Ротанов</t>
  </si>
  <si>
    <t>Гасан</t>
  </si>
  <si>
    <t>Мурадович</t>
  </si>
  <si>
    <t>ФК-5-26-21</t>
  </si>
  <si>
    <t>ФК-5-26-8</t>
  </si>
  <si>
    <t>Эльданиз</t>
  </si>
  <si>
    <t>Эльмироглы</t>
  </si>
  <si>
    <t>Жемайтис</t>
  </si>
  <si>
    <t>Прыгало</t>
  </si>
  <si>
    <t>ФК-5-31-6</t>
  </si>
  <si>
    <t>Гафетдинов</t>
  </si>
  <si>
    <t>ФК-5-26-1</t>
  </si>
  <si>
    <t>Адамович</t>
  </si>
  <si>
    <t>Минаев</t>
  </si>
  <si>
    <t>Пулькин</t>
  </si>
  <si>
    <t>Рудеев</t>
  </si>
  <si>
    <t>ФК-2</t>
  </si>
  <si>
    <t>Мыцик</t>
  </si>
  <si>
    <t>ФК-3</t>
  </si>
  <si>
    <t>Орантас</t>
  </si>
  <si>
    <t>Захаров</t>
  </si>
  <si>
    <t>Азема</t>
  </si>
  <si>
    <t>ФК-4</t>
  </si>
  <si>
    <t>Цирильников</t>
  </si>
  <si>
    <t>ФК-5-28</t>
  </si>
  <si>
    <t>Бикбаев</t>
  </si>
  <si>
    <t>Наиль</t>
  </si>
  <si>
    <t>Азаматович</t>
  </si>
  <si>
    <t>Шанов</t>
  </si>
  <si>
    <t>Якубовский</t>
  </si>
  <si>
    <t>Цырельчук</t>
  </si>
  <si>
    <t>Канин</t>
  </si>
  <si>
    <t>Дианис</t>
  </si>
  <si>
    <t>Каймульдинов</t>
  </si>
  <si>
    <t>Атюнин</t>
  </si>
  <si>
    <t>Радомский</t>
  </si>
  <si>
    <t>Совин</t>
  </si>
  <si>
    <t>ФК-5-29</t>
  </si>
  <si>
    <t>Привалов</t>
  </si>
  <si>
    <t>ФК-5-24</t>
  </si>
  <si>
    <t>ФК-5-26</t>
  </si>
  <si>
    <t>Саиев</t>
  </si>
  <si>
    <t>Ибрагим</t>
  </si>
  <si>
    <t>Асланбекович</t>
  </si>
  <si>
    <t>ФК-5-27</t>
  </si>
  <si>
    <t>Артюхов</t>
  </si>
  <si>
    <t>Баиндурашвили</t>
  </si>
  <si>
    <t>Ф-5-10</t>
  </si>
  <si>
    <t>Сопин</t>
  </si>
  <si>
    <t>Данилович</t>
  </si>
  <si>
    <t>Амахин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</si>
</sst>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name val="Arial Cyr"/>
      <charset val="204"/>
    </font>
    <font>
      <sz val="9"/>
      <name val="Arial"/>
      <family val="2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3">
    <xf numFmtId="0" fontId="0" fillId="0" borderId="0" xfId="0"/>
    <xf numFmtId="0" fontId="1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2" fontId="2" fillId="0" borderId="0" xfId="0" applyNumberFormat="1" applyFont="1" applyFill="1" applyBorder="1" applyAlignment="1" applyProtection="1">
      <alignment horizontal="center"/>
      <protection hidden="1"/>
    </xf>
    <xf numFmtId="2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6" xfId="0" applyFont="1" applyFill="1" applyBorder="1" applyProtection="1">
      <protection hidden="1"/>
    </xf>
    <xf numFmtId="0" fontId="5" fillId="0" borderId="6" xfId="0" applyFont="1" applyFill="1" applyBorder="1" applyProtection="1">
      <protection hidden="1"/>
    </xf>
    <xf numFmtId="0" fontId="6" fillId="0" borderId="6" xfId="0" applyFont="1" applyFill="1" applyBorder="1" applyAlignment="1" applyProtection="1">
      <alignment horizontal="center"/>
      <protection hidden="1"/>
    </xf>
    <xf numFmtId="2" fontId="6" fillId="0" borderId="6" xfId="0" applyNumberFormat="1" applyFont="1" applyFill="1" applyBorder="1" applyAlignment="1" applyProtection="1">
      <alignment horizontal="center"/>
      <protection hidden="1"/>
    </xf>
    <xf numFmtId="0" fontId="7" fillId="0" borderId="6" xfId="0" applyFont="1" applyFill="1" applyBorder="1" applyProtection="1">
      <protection hidden="1"/>
    </xf>
    <xf numFmtId="2" fontId="7" fillId="0" borderId="6" xfId="0" applyNumberFormat="1" applyFont="1" applyFill="1" applyBorder="1" applyAlignment="1" applyProtection="1">
      <alignment horizontal="center"/>
      <protection hidden="1"/>
    </xf>
    <xf numFmtId="0" fontId="7" fillId="0" borderId="6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Protection="1">
      <protection hidden="1"/>
    </xf>
    <xf numFmtId="0" fontId="5" fillId="0" borderId="0" xfId="0" applyFont="1"/>
    <xf numFmtId="2" fontId="5" fillId="0" borderId="0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2" fontId="10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Protection="1">
      <protection hidden="1"/>
    </xf>
    <xf numFmtId="0" fontId="11" fillId="0" borderId="0" xfId="0" applyFont="1" applyFill="1" applyBorder="1" applyProtection="1">
      <protection hidden="1"/>
    </xf>
    <xf numFmtId="2" fontId="11" fillId="0" borderId="0" xfId="0" applyNumberFormat="1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Protection="1">
      <protection hidden="1"/>
    </xf>
    <xf numFmtId="0" fontId="10" fillId="0" borderId="6" xfId="0" applyFont="1" applyFill="1" applyBorder="1" applyAlignment="1" applyProtection="1">
      <alignment horizontal="center" vertical="distributed"/>
      <protection hidden="1"/>
    </xf>
    <xf numFmtId="2" fontId="10" fillId="0" borderId="6" xfId="0" applyNumberFormat="1" applyFont="1" applyFill="1" applyBorder="1" applyAlignment="1" applyProtection="1">
      <alignment horizontal="center" vertical="distributed"/>
      <protection hidden="1"/>
    </xf>
    <xf numFmtId="0" fontId="7" fillId="0" borderId="6" xfId="0" applyFont="1" applyFill="1" applyBorder="1" applyAlignment="1" applyProtection="1">
      <alignment horizontal="left"/>
      <protection hidden="1"/>
    </xf>
    <xf numFmtId="164" fontId="7" fillId="0" borderId="6" xfId="0" applyNumberFormat="1" applyFont="1" applyFill="1" applyBorder="1" applyAlignment="1" applyProtection="1">
      <alignment horizontal="center"/>
      <protection hidden="1"/>
    </xf>
    <xf numFmtId="164" fontId="6" fillId="0" borderId="6" xfId="0" applyNumberFormat="1" applyFont="1" applyFill="1" applyBorder="1" applyAlignment="1" applyProtection="1">
      <alignment horizontal="center"/>
      <protection hidden="1"/>
    </xf>
    <xf numFmtId="0" fontId="0" fillId="0" borderId="0" xfId="0" applyFont="1"/>
    <xf numFmtId="0" fontId="3" fillId="0" borderId="0" xfId="0" applyFont="1" applyFill="1" applyBorder="1" applyAlignment="1" applyProtection="1">
      <alignment horizontal="center"/>
      <protection hidden="1"/>
    </xf>
    <xf numFmtId="0" fontId="6" fillId="0" borderId="6" xfId="0" applyFont="1" applyFill="1" applyBorder="1" applyAlignment="1" applyProtection="1">
      <alignment horizontal="left"/>
      <protection hidden="1"/>
    </xf>
    <xf numFmtId="0" fontId="6" fillId="0" borderId="6" xfId="0" applyNumberFormat="1" applyFont="1" applyFill="1" applyBorder="1" applyAlignment="1" applyProtection="1">
      <alignment horizontal="center"/>
      <protection hidden="1"/>
    </xf>
    <xf numFmtId="1" fontId="6" fillId="0" borderId="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6" fillId="0" borderId="6" xfId="0" applyFont="1" applyFill="1" applyBorder="1" applyProtection="1">
      <protection hidden="1"/>
    </xf>
    <xf numFmtId="0" fontId="1" fillId="0" borderId="6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2" fontId="2" fillId="0" borderId="6" xfId="0" applyNumberFormat="1" applyFont="1" applyFill="1" applyBorder="1" applyAlignment="1" applyProtection="1">
      <alignment horizontal="center"/>
      <protection hidden="1"/>
    </xf>
    <xf numFmtId="2" fontId="1" fillId="0" borderId="6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12" fillId="0" borderId="0" xfId="0" applyFont="1" applyFill="1" applyBorder="1" applyProtection="1">
      <protection hidden="1"/>
    </xf>
    <xf numFmtId="0" fontId="6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0" xfId="0" applyFill="1"/>
    <xf numFmtId="0" fontId="0" fillId="0" borderId="6" xfId="0" applyFill="1" applyBorder="1"/>
    <xf numFmtId="0" fontId="6" fillId="2" borderId="6" xfId="0" applyFont="1" applyFill="1" applyBorder="1" applyAlignment="1" applyProtection="1">
      <alignment horizontal="center"/>
      <protection hidden="1"/>
    </xf>
    <xf numFmtId="0" fontId="6" fillId="2" borderId="6" xfId="0" applyFont="1" applyFill="1" applyBorder="1" applyProtection="1">
      <protection hidden="1"/>
    </xf>
    <xf numFmtId="2" fontId="6" fillId="2" borderId="6" xfId="0" applyNumberFormat="1" applyFont="1" applyFill="1" applyBorder="1" applyAlignment="1" applyProtection="1">
      <alignment horizontal="center"/>
      <protection hidden="1"/>
    </xf>
    <xf numFmtId="0" fontId="6" fillId="2" borderId="6" xfId="0" applyNumberFormat="1" applyFont="1" applyFill="1" applyBorder="1" applyAlignment="1" applyProtection="1">
      <alignment horizontal="center"/>
      <protection hidden="1"/>
    </xf>
    <xf numFmtId="1" fontId="6" fillId="2" borderId="6" xfId="0" applyNumberFormat="1" applyFont="1" applyFill="1" applyBorder="1" applyAlignment="1" applyProtection="1">
      <alignment horizontal="center"/>
      <protection hidden="1"/>
    </xf>
    <xf numFmtId="0" fontId="7" fillId="2" borderId="6" xfId="0" applyFont="1" applyFill="1" applyBorder="1" applyAlignment="1" applyProtection="1">
      <alignment horizontal="center"/>
      <protection hidden="1"/>
    </xf>
    <xf numFmtId="0" fontId="6" fillId="2" borderId="6" xfId="0" applyFont="1" applyFill="1" applyBorder="1" applyAlignment="1" applyProtection="1">
      <alignment horizontal="left"/>
      <protection hidden="1"/>
    </xf>
    <xf numFmtId="0" fontId="7" fillId="2" borderId="6" xfId="0" applyFont="1" applyFill="1" applyBorder="1" applyProtection="1">
      <protection hidden="1"/>
    </xf>
    <xf numFmtId="2" fontId="7" fillId="2" borderId="6" xfId="0" applyNumberFormat="1" applyFont="1" applyFill="1" applyBorder="1" applyAlignment="1" applyProtection="1">
      <alignment horizontal="center"/>
      <protection hidden="1"/>
    </xf>
    <xf numFmtId="0" fontId="7" fillId="2" borderId="6" xfId="0" applyFont="1" applyFill="1" applyBorder="1" applyAlignment="1" applyProtection="1">
      <alignment horizontal="left"/>
      <protection hidden="1"/>
    </xf>
    <xf numFmtId="0" fontId="13" fillId="2" borderId="6" xfId="0" applyFont="1" applyFill="1" applyBorder="1" applyProtection="1">
      <protection hidden="1"/>
    </xf>
    <xf numFmtId="0" fontId="13" fillId="0" borderId="6" xfId="0" applyFont="1" applyFill="1" applyBorder="1" applyProtection="1">
      <protection hidden="1"/>
    </xf>
    <xf numFmtId="164" fontId="6" fillId="2" borderId="6" xfId="0" applyNumberFormat="1" applyFont="1" applyFill="1" applyBorder="1" applyAlignment="1" applyProtection="1">
      <alignment horizontal="center"/>
      <protection hidden="1"/>
    </xf>
    <xf numFmtId="164" fontId="7" fillId="2" borderId="6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Fill="1"/>
    <xf numFmtId="0" fontId="10" fillId="0" borderId="0" xfId="0" applyFont="1" applyFill="1" applyBorder="1" applyAlignment="1" applyProtection="1">
      <alignment horizontal="left"/>
      <protection hidden="1"/>
    </xf>
    <xf numFmtId="0" fontId="10" fillId="0" borderId="11" xfId="0" applyFont="1" applyFill="1" applyBorder="1" applyAlignment="1" applyProtection="1">
      <alignment horizontal="left" vertical="center" wrapText="1"/>
      <protection hidden="1"/>
    </xf>
    <xf numFmtId="0" fontId="0" fillId="0" borderId="7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7" fillId="3" borderId="6" xfId="0" applyFont="1" applyFill="1" applyBorder="1" applyAlignment="1" applyProtection="1">
      <alignment horizontal="center"/>
      <protection hidden="1"/>
    </xf>
    <xf numFmtId="0" fontId="6" fillId="4" borderId="6" xfId="0" applyFont="1" applyFill="1" applyBorder="1" applyProtection="1">
      <protection hidden="1"/>
    </xf>
    <xf numFmtId="0" fontId="6" fillId="3" borderId="6" xfId="0" applyFont="1" applyFill="1" applyBorder="1" applyAlignment="1" applyProtection="1">
      <alignment horizontal="center"/>
      <protection hidden="1"/>
    </xf>
    <xf numFmtId="2" fontId="6" fillId="3" borderId="6" xfId="0" applyNumberFormat="1" applyFont="1" applyFill="1" applyBorder="1" applyAlignment="1" applyProtection="1">
      <alignment horizontal="center"/>
      <protection hidden="1"/>
    </xf>
    <xf numFmtId="0" fontId="6" fillId="3" borderId="6" xfId="0" applyNumberFormat="1" applyFont="1" applyFill="1" applyBorder="1" applyAlignment="1" applyProtection="1">
      <alignment horizontal="center"/>
      <protection hidden="1"/>
    </xf>
    <xf numFmtId="1" fontId="6" fillId="3" borderId="6" xfId="0" applyNumberFormat="1" applyFont="1" applyFill="1" applyBorder="1" applyAlignment="1" applyProtection="1">
      <alignment horizontal="center"/>
      <protection hidden="1"/>
    </xf>
    <xf numFmtId="0" fontId="6" fillId="3" borderId="6" xfId="0" applyFont="1" applyFill="1" applyBorder="1" applyAlignment="1" applyProtection="1">
      <alignment horizontal="left"/>
      <protection hidden="1"/>
    </xf>
    <xf numFmtId="0" fontId="7" fillId="3" borderId="6" xfId="0" applyFont="1" applyFill="1" applyBorder="1" applyProtection="1">
      <protection hidden="1"/>
    </xf>
    <xf numFmtId="0" fontId="7" fillId="3" borderId="6" xfId="0" applyFont="1" applyFill="1" applyBorder="1" applyAlignment="1" applyProtection="1">
      <alignment horizontal="left"/>
      <protection hidden="1"/>
    </xf>
    <xf numFmtId="0" fontId="13" fillId="3" borderId="6" xfId="0" applyFont="1" applyFill="1" applyBorder="1" applyProtection="1">
      <protection hidden="1"/>
    </xf>
    <xf numFmtId="2" fontId="7" fillId="3" borderId="6" xfId="0" applyNumberFormat="1" applyFont="1" applyFill="1" applyBorder="1" applyAlignment="1" applyProtection="1">
      <alignment horizontal="center"/>
      <protection hidden="1"/>
    </xf>
    <xf numFmtId="1" fontId="7" fillId="3" borderId="6" xfId="0" applyNumberFormat="1" applyFont="1" applyFill="1" applyBorder="1" applyAlignment="1" applyProtection="1">
      <alignment horizontal="center"/>
      <protection hidden="1"/>
    </xf>
    <xf numFmtId="0" fontId="6" fillId="5" borderId="6" xfId="0" applyFont="1" applyFill="1" applyBorder="1" applyProtection="1">
      <protection hidden="1"/>
    </xf>
    <xf numFmtId="1" fontId="7" fillId="0" borderId="6" xfId="0" applyNumberFormat="1" applyFont="1" applyFill="1" applyBorder="1" applyAlignment="1" applyProtection="1">
      <alignment horizontal="center"/>
      <protection hidden="1"/>
    </xf>
    <xf numFmtId="0" fontId="15" fillId="0" borderId="6" xfId="0" applyFont="1" applyFill="1" applyBorder="1" applyAlignment="1" applyProtection="1">
      <alignment horizontal="center"/>
      <protection hidden="1"/>
    </xf>
    <xf numFmtId="0" fontId="15" fillId="0" borderId="6" xfId="0" applyFont="1" applyFill="1" applyBorder="1" applyAlignment="1" applyProtection="1">
      <alignment horizontal="left"/>
      <protection hidden="1"/>
    </xf>
    <xf numFmtId="0" fontId="6" fillId="3" borderId="6" xfId="0" applyFont="1" applyFill="1" applyBorder="1" applyProtection="1">
      <protection hidden="1"/>
    </xf>
    <xf numFmtId="0" fontId="7" fillId="6" borderId="6" xfId="0" applyFont="1" applyFill="1" applyBorder="1" applyAlignment="1" applyProtection="1">
      <alignment horizontal="center"/>
      <protection hidden="1"/>
    </xf>
    <xf numFmtId="0" fontId="6" fillId="6" borderId="6" xfId="0" applyFont="1" applyFill="1" applyBorder="1" applyProtection="1">
      <protection hidden="1"/>
    </xf>
    <xf numFmtId="0" fontId="6" fillId="6" borderId="6" xfId="0" applyFont="1" applyFill="1" applyBorder="1" applyAlignment="1" applyProtection="1">
      <alignment horizontal="center"/>
      <protection hidden="1"/>
    </xf>
    <xf numFmtId="2" fontId="6" fillId="6" borderId="6" xfId="0" applyNumberFormat="1" applyFont="1" applyFill="1" applyBorder="1" applyAlignment="1" applyProtection="1">
      <alignment horizontal="center"/>
      <protection hidden="1"/>
    </xf>
    <xf numFmtId="0" fontId="6" fillId="6" borderId="6" xfId="0" applyNumberFormat="1" applyFont="1" applyFill="1" applyBorder="1" applyAlignment="1" applyProtection="1">
      <alignment horizontal="center"/>
      <protection hidden="1"/>
    </xf>
    <xf numFmtId="1" fontId="6" fillId="6" borderId="6" xfId="0" applyNumberFormat="1" applyFont="1" applyFill="1" applyBorder="1" applyAlignment="1" applyProtection="1">
      <alignment horizontal="center"/>
      <protection hidden="1"/>
    </xf>
    <xf numFmtId="0" fontId="6" fillId="6" borderId="6" xfId="0" applyFont="1" applyFill="1" applyBorder="1" applyAlignment="1" applyProtection="1">
      <alignment horizontal="left"/>
      <protection hidden="1"/>
    </xf>
    <xf numFmtId="0" fontId="7" fillId="6" borderId="6" xfId="0" applyFont="1" applyFill="1" applyBorder="1" applyProtection="1">
      <protection hidden="1"/>
    </xf>
    <xf numFmtId="0" fontId="6" fillId="7" borderId="6" xfId="0" applyFont="1" applyFill="1" applyBorder="1" applyProtection="1">
      <protection hidden="1"/>
    </xf>
    <xf numFmtId="0" fontId="16" fillId="6" borderId="6" xfId="0" applyFont="1" applyFill="1" applyBorder="1" applyProtection="1">
      <protection hidden="1"/>
    </xf>
    <xf numFmtId="2" fontId="16" fillId="6" borderId="6" xfId="0" applyNumberFormat="1" applyFont="1" applyFill="1" applyBorder="1" applyAlignment="1" applyProtection="1">
      <alignment horizontal="center"/>
      <protection hidden="1"/>
    </xf>
    <xf numFmtId="1" fontId="16" fillId="6" borderId="6" xfId="0" applyNumberFormat="1" applyFont="1" applyFill="1" applyBorder="1" applyAlignment="1" applyProtection="1">
      <alignment horizontal="center"/>
      <protection hidden="1"/>
    </xf>
    <xf numFmtId="0" fontId="7" fillId="0" borderId="6" xfId="0" applyFont="1" applyFill="1" applyBorder="1"/>
    <xf numFmtId="0" fontId="16" fillId="0" borderId="6" xfId="0" applyFont="1" applyFill="1" applyBorder="1" applyProtection="1">
      <protection hidden="1"/>
    </xf>
    <xf numFmtId="2" fontId="16" fillId="0" borderId="6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Fill="1" applyBorder="1" applyAlignment="1" applyProtection="1">
      <alignment horizontal="center" vertical="center" wrapText="1"/>
      <protection hidden="1"/>
    </xf>
    <xf numFmtId="49" fontId="8" fillId="0" borderId="0" xfId="0" applyNumberFormat="1" applyFont="1" applyFill="1" applyBorder="1" applyAlignment="1" applyProtection="1">
      <alignment horizontal="center"/>
      <protection hidden="1"/>
    </xf>
    <xf numFmtId="0" fontId="11" fillId="0" borderId="7" xfId="0" applyFont="1" applyFill="1" applyBorder="1" applyAlignment="1" applyProtection="1">
      <alignment horizontal="center"/>
      <protection hidden="1"/>
    </xf>
    <xf numFmtId="0" fontId="10" fillId="0" borderId="1" xfId="0" applyFont="1" applyFill="1" applyBorder="1" applyAlignment="1" applyProtection="1">
      <alignment horizontal="center" textRotation="90"/>
      <protection hidden="1"/>
    </xf>
    <xf numFmtId="0" fontId="10" fillId="0" borderId="5" xfId="0" applyFont="1" applyFill="1" applyBorder="1" applyAlignment="1" applyProtection="1">
      <alignment horizontal="center" textRotation="90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5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/>
      <protection hidden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0" fillId="0" borderId="2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Fill="1" applyBorder="1" applyAlignment="1" applyProtection="1">
      <alignment horizontal="center" vertical="center" wrapText="1"/>
      <protection hidden="1"/>
    </xf>
    <xf numFmtId="2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2" fontId="10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10" fillId="0" borderId="5" xfId="0" applyFont="1" applyFill="1" applyBorder="1" applyAlignment="1" applyProtection="1">
      <alignment horizontal="center" vertical="center"/>
      <protection hidden="1"/>
    </xf>
    <xf numFmtId="2" fontId="10" fillId="0" borderId="1" xfId="0" applyNumberFormat="1" applyFont="1" applyFill="1" applyBorder="1" applyAlignment="1" applyProtection="1">
      <alignment horizontal="center" vertical="top" wrapText="1"/>
      <protection hidden="1"/>
    </xf>
    <xf numFmtId="2" fontId="10" fillId="0" borderId="5" xfId="0" applyNumberFormat="1" applyFont="1" applyFill="1" applyBorder="1" applyAlignment="1" applyProtection="1">
      <alignment horizontal="center" vertical="top" wrapText="1"/>
      <protection hidden="1"/>
    </xf>
    <xf numFmtId="0" fontId="10" fillId="0" borderId="1" xfId="0" applyFont="1" applyFill="1" applyBorder="1" applyAlignment="1" applyProtection="1">
      <alignment horizontal="center" vertical="top" wrapText="1"/>
      <protection hidden="1"/>
    </xf>
    <xf numFmtId="0" fontId="10" fillId="0" borderId="5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10" fillId="0" borderId="8" xfId="0" applyFont="1" applyFill="1" applyBorder="1" applyAlignment="1" applyProtection="1">
      <alignment horizontal="center" vertical="center"/>
      <protection hidden="1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74;%20&#1088;&#1072;&#1073;&#1086;&#1090;&#1091;\&#1060;&#1050;\&#1052;&#1040;&#1054;&#1059;%20&#1064;&#1048;&#1051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еория"/>
      <sheetName val="Итоговый"/>
      <sheetName val="Итоговый на печать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ГО "Город Калининград"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68"/>
  <sheetViews>
    <sheetView zoomScaleNormal="100" workbookViewId="0">
      <selection activeCell="J5" sqref="J5:J6"/>
    </sheetView>
  </sheetViews>
  <sheetFormatPr defaultRowHeight="15.75" x14ac:dyDescent="0.25"/>
  <cols>
    <col min="1" max="1" width="2.5703125" style="1" customWidth="1"/>
    <col min="2" max="2" width="5.28515625" style="5" customWidth="1"/>
    <col min="3" max="3" width="11" style="1" customWidth="1"/>
    <col min="4" max="4" width="8" style="2" customWidth="1"/>
    <col min="5" max="5" width="10.28515625" style="2" customWidth="1"/>
    <col min="6" max="6" width="9.7109375" style="2" customWidth="1"/>
    <col min="7" max="7" width="9.42578125" style="3" customWidth="1"/>
    <col min="8" max="8" width="10.140625" style="2" customWidth="1"/>
    <col min="9" max="9" width="9.5703125" style="3" customWidth="1"/>
    <col min="10" max="10" width="8.85546875" style="4" customWidth="1"/>
    <col min="11" max="11" width="8.140625" style="5" customWidth="1"/>
    <col min="12" max="12" width="7.5703125" style="5" customWidth="1"/>
    <col min="13" max="13" width="11.5703125" style="35" customWidth="1"/>
    <col min="14" max="14" width="5.7109375" style="30" customWidth="1"/>
    <col min="15" max="15" width="18.5703125" style="37" customWidth="1"/>
    <col min="16" max="16" width="15.140625" style="37" customWidth="1"/>
    <col min="17" max="17" width="19" style="37" customWidth="1"/>
    <col min="18" max="18" width="41.42578125" style="35" customWidth="1"/>
    <col min="19" max="19" width="39.42578125" style="1" customWidth="1"/>
  </cols>
  <sheetData>
    <row r="1" spans="1:19" s="14" customFormat="1" x14ac:dyDescent="0.25">
      <c r="A1" s="13" t="s">
        <v>14</v>
      </c>
      <c r="C1" s="36"/>
      <c r="D1" s="36"/>
      <c r="E1" s="36"/>
      <c r="F1" s="36"/>
      <c r="G1" s="36"/>
      <c r="H1" s="36"/>
      <c r="I1" s="36"/>
      <c r="J1" s="36" t="s">
        <v>88</v>
      </c>
      <c r="K1" s="36"/>
      <c r="L1" s="36"/>
      <c r="M1" s="36"/>
      <c r="N1" s="36"/>
      <c r="O1" s="44"/>
      <c r="P1" s="44"/>
      <c r="Q1" s="44"/>
      <c r="R1" s="44"/>
      <c r="S1" s="13"/>
    </row>
    <row r="2" spans="1:19" s="14" customFormat="1" x14ac:dyDescent="0.25">
      <c r="A2" s="13"/>
      <c r="C2" s="36"/>
      <c r="D2" s="36"/>
      <c r="E2" s="36"/>
      <c r="F2" s="36"/>
      <c r="G2" s="36"/>
      <c r="H2" s="36"/>
      <c r="I2" s="36"/>
      <c r="J2" s="36" t="s">
        <v>0</v>
      </c>
      <c r="K2" s="36"/>
      <c r="L2" s="36"/>
      <c r="M2" s="36"/>
      <c r="N2" s="36"/>
      <c r="O2" s="44"/>
      <c r="P2" s="44"/>
      <c r="Q2" s="44"/>
      <c r="R2" s="44"/>
      <c r="S2" s="13"/>
    </row>
    <row r="3" spans="1:19" s="14" customFormat="1" x14ac:dyDescent="0.25">
      <c r="A3" s="20"/>
      <c r="B3" s="22"/>
      <c r="C3" s="20"/>
      <c r="D3" s="106"/>
      <c r="E3" s="106"/>
      <c r="F3" s="106"/>
      <c r="G3" s="21"/>
      <c r="H3" s="22"/>
      <c r="I3" s="21"/>
      <c r="J3" s="21"/>
      <c r="K3" s="22"/>
      <c r="L3" s="22"/>
      <c r="M3" s="34"/>
      <c r="N3" s="17"/>
      <c r="O3" s="37"/>
      <c r="P3" s="37"/>
      <c r="Q3" s="37"/>
      <c r="R3" s="45" t="s">
        <v>89</v>
      </c>
      <c r="S3" s="20"/>
    </row>
    <row r="4" spans="1:19" s="14" customFormat="1" x14ac:dyDescent="0.25">
      <c r="A4" s="13"/>
      <c r="B4" s="16"/>
      <c r="C4" s="23" t="s">
        <v>90</v>
      </c>
      <c r="D4" s="17"/>
      <c r="E4" s="107" t="str">
        <f>[1]Списки!B2</f>
        <v>ГО "Город Калининград"</v>
      </c>
      <c r="F4" s="107"/>
      <c r="G4" s="107"/>
      <c r="H4" s="107"/>
      <c r="I4" s="18"/>
      <c r="J4" s="15"/>
      <c r="K4" s="22"/>
      <c r="L4" s="22"/>
      <c r="M4" s="34"/>
      <c r="N4" s="17"/>
      <c r="O4" s="37"/>
      <c r="P4" s="37"/>
      <c r="Q4" s="37"/>
      <c r="R4" s="45" t="s">
        <v>91</v>
      </c>
      <c r="S4" s="13"/>
    </row>
    <row r="5" spans="1:19" s="14" customFormat="1" ht="15" customHeight="1" x14ac:dyDescent="0.25">
      <c r="A5" s="19"/>
      <c r="B5" s="104" t="s">
        <v>2</v>
      </c>
      <c r="C5" s="104" t="s">
        <v>3</v>
      </c>
      <c r="D5" s="117" t="s">
        <v>4</v>
      </c>
      <c r="E5" s="118"/>
      <c r="F5" s="117" t="s">
        <v>5</v>
      </c>
      <c r="G5" s="119"/>
      <c r="H5" s="119"/>
      <c r="I5" s="119"/>
      <c r="J5" s="120" t="s">
        <v>6</v>
      </c>
      <c r="K5" s="104" t="s">
        <v>95</v>
      </c>
      <c r="L5" s="104" t="s">
        <v>96</v>
      </c>
      <c r="M5" s="112" t="s">
        <v>7</v>
      </c>
      <c r="N5" s="108" t="s">
        <v>1</v>
      </c>
      <c r="O5" s="114" t="s">
        <v>92</v>
      </c>
      <c r="P5" s="115"/>
      <c r="Q5" s="116"/>
      <c r="R5" s="110" t="s">
        <v>93</v>
      </c>
      <c r="S5" s="104" t="s">
        <v>99</v>
      </c>
    </row>
    <row r="6" spans="1:19" s="14" customFormat="1" ht="30" x14ac:dyDescent="0.25">
      <c r="A6" s="19"/>
      <c r="B6" s="105"/>
      <c r="C6" s="105"/>
      <c r="D6" s="24" t="s">
        <v>8</v>
      </c>
      <c r="E6" s="24" t="s">
        <v>9</v>
      </c>
      <c r="F6" s="24" t="s">
        <v>10</v>
      </c>
      <c r="G6" s="25" t="s">
        <v>11</v>
      </c>
      <c r="H6" s="24" t="s">
        <v>12</v>
      </c>
      <c r="I6" s="25" t="s">
        <v>11</v>
      </c>
      <c r="J6" s="121"/>
      <c r="K6" s="105"/>
      <c r="L6" s="105"/>
      <c r="M6" s="113"/>
      <c r="N6" s="109"/>
      <c r="O6" s="46"/>
      <c r="P6" s="47"/>
      <c r="Q6" s="48"/>
      <c r="R6" s="111"/>
      <c r="S6" s="105"/>
    </row>
    <row r="7" spans="1:19" s="29" customFormat="1" x14ac:dyDescent="0.25">
      <c r="A7" s="1"/>
      <c r="B7" s="56">
        <v>1</v>
      </c>
      <c r="C7" s="58" t="s">
        <v>118</v>
      </c>
      <c r="D7" s="56">
        <v>21</v>
      </c>
      <c r="E7" s="59">
        <v>9.1304347826086953</v>
      </c>
      <c r="F7" s="56">
        <v>193</v>
      </c>
      <c r="G7" s="59">
        <v>34.618834080717491</v>
      </c>
      <c r="H7" s="56">
        <v>16.54</v>
      </c>
      <c r="I7" s="59">
        <v>40</v>
      </c>
      <c r="J7" s="59">
        <v>83.749268863326193</v>
      </c>
      <c r="K7" s="56">
        <v>1</v>
      </c>
      <c r="L7" s="56">
        <v>1</v>
      </c>
      <c r="M7" s="56" t="s">
        <v>94</v>
      </c>
      <c r="N7" s="56">
        <v>11</v>
      </c>
      <c r="O7" s="60" t="s">
        <v>972</v>
      </c>
      <c r="P7" s="60" t="s">
        <v>894</v>
      </c>
      <c r="Q7" s="60" t="s">
        <v>857</v>
      </c>
      <c r="R7" s="56" t="s">
        <v>474</v>
      </c>
      <c r="S7" s="58" t="s">
        <v>100</v>
      </c>
    </row>
    <row r="8" spans="1:19" s="29" customFormat="1" x14ac:dyDescent="0.25">
      <c r="A8" s="1"/>
      <c r="B8" s="56">
        <v>2</v>
      </c>
      <c r="C8" s="58" t="s">
        <v>123</v>
      </c>
      <c r="D8" s="56">
        <v>38.5</v>
      </c>
      <c r="E8" s="59">
        <v>16.739130434782609</v>
      </c>
      <c r="F8" s="56">
        <v>223</v>
      </c>
      <c r="G8" s="59">
        <v>40</v>
      </c>
      <c r="H8" s="56">
        <v>28.2</v>
      </c>
      <c r="I8" s="59">
        <v>23.460992907801415</v>
      </c>
      <c r="J8" s="59">
        <v>80.200123342584021</v>
      </c>
      <c r="K8" s="56">
        <v>2</v>
      </c>
      <c r="L8" s="56">
        <v>1</v>
      </c>
      <c r="M8" s="56" t="s">
        <v>94</v>
      </c>
      <c r="N8" s="56">
        <v>11</v>
      </c>
      <c r="O8" s="60" t="s">
        <v>973</v>
      </c>
      <c r="P8" s="60" t="s">
        <v>935</v>
      </c>
      <c r="Q8" s="60" t="s">
        <v>852</v>
      </c>
      <c r="R8" s="56" t="s">
        <v>479</v>
      </c>
      <c r="S8" s="58" t="s">
        <v>100</v>
      </c>
    </row>
    <row r="9" spans="1:19" s="29" customFormat="1" x14ac:dyDescent="0.25">
      <c r="A9" s="1"/>
      <c r="B9" s="56">
        <v>3</v>
      </c>
      <c r="C9" s="58" t="s">
        <v>122</v>
      </c>
      <c r="D9" s="56">
        <v>44</v>
      </c>
      <c r="E9" s="59">
        <v>19.130434782608695</v>
      </c>
      <c r="F9" s="56">
        <v>204</v>
      </c>
      <c r="G9" s="59">
        <v>36.591928251121075</v>
      </c>
      <c r="H9" s="56">
        <v>30.27</v>
      </c>
      <c r="I9" s="59">
        <v>21.856623719854639</v>
      </c>
      <c r="J9" s="59">
        <v>77.578986753584417</v>
      </c>
      <c r="K9" s="56">
        <v>3</v>
      </c>
      <c r="L9" s="56">
        <v>1</v>
      </c>
      <c r="M9" s="56" t="s">
        <v>94</v>
      </c>
      <c r="N9" s="56">
        <v>11</v>
      </c>
      <c r="O9" s="60" t="s">
        <v>974</v>
      </c>
      <c r="P9" s="60" t="s">
        <v>817</v>
      </c>
      <c r="Q9" s="60" t="s">
        <v>975</v>
      </c>
      <c r="R9" s="56" t="s">
        <v>470</v>
      </c>
      <c r="S9" s="58" t="s">
        <v>100</v>
      </c>
    </row>
    <row r="10" spans="1:19" s="29" customFormat="1" x14ac:dyDescent="0.25">
      <c r="A10" s="1"/>
      <c r="B10" s="56">
        <v>4</v>
      </c>
      <c r="C10" s="58" t="s">
        <v>127</v>
      </c>
      <c r="D10" s="56">
        <v>14</v>
      </c>
      <c r="E10" s="59">
        <v>6.0869565217391308</v>
      </c>
      <c r="F10" s="56">
        <v>200</v>
      </c>
      <c r="G10" s="59">
        <v>35.874439461883405</v>
      </c>
      <c r="H10" s="56">
        <v>19.8</v>
      </c>
      <c r="I10" s="59">
        <v>33.414141414141412</v>
      </c>
      <c r="J10" s="59">
        <v>75.375537397763949</v>
      </c>
      <c r="K10" s="56">
        <v>4</v>
      </c>
      <c r="L10" s="56">
        <v>1</v>
      </c>
      <c r="M10" s="56" t="s">
        <v>94</v>
      </c>
      <c r="N10" s="56">
        <v>11</v>
      </c>
      <c r="O10" s="60" t="s">
        <v>976</v>
      </c>
      <c r="P10" s="60" t="s">
        <v>977</v>
      </c>
      <c r="Q10" s="60" t="s">
        <v>857</v>
      </c>
      <c r="R10" s="56" t="s">
        <v>483</v>
      </c>
      <c r="S10" s="58" t="s">
        <v>100</v>
      </c>
    </row>
    <row r="11" spans="1:19" s="29" customFormat="1" x14ac:dyDescent="0.25">
      <c r="A11" s="1"/>
      <c r="B11" s="56">
        <v>5</v>
      </c>
      <c r="C11" s="58" t="s">
        <v>130</v>
      </c>
      <c r="D11" s="56">
        <v>31.5</v>
      </c>
      <c r="E11" s="59">
        <v>13.695652173913043</v>
      </c>
      <c r="F11" s="56">
        <v>218</v>
      </c>
      <c r="G11" s="59">
        <v>39.103139013452918</v>
      </c>
      <c r="H11" s="56">
        <v>33.799999999999997</v>
      </c>
      <c r="I11" s="59">
        <v>19.57396449704142</v>
      </c>
      <c r="J11" s="59">
        <v>72.37275568440738</v>
      </c>
      <c r="K11" s="56">
        <v>5</v>
      </c>
      <c r="L11" s="56">
        <v>1</v>
      </c>
      <c r="M11" s="56" t="s">
        <v>94</v>
      </c>
      <c r="N11" s="56">
        <v>11</v>
      </c>
      <c r="O11" s="60" t="s">
        <v>978</v>
      </c>
      <c r="P11" s="60" t="s">
        <v>948</v>
      </c>
      <c r="Q11" s="60" t="s">
        <v>979</v>
      </c>
      <c r="R11" s="56" t="s">
        <v>487</v>
      </c>
      <c r="S11" s="58" t="s">
        <v>100</v>
      </c>
    </row>
    <row r="12" spans="1:19" s="29" customFormat="1" x14ac:dyDescent="0.25">
      <c r="A12" s="1"/>
      <c r="B12" s="56">
        <v>6</v>
      </c>
      <c r="C12" s="58" t="s">
        <v>126</v>
      </c>
      <c r="D12" s="56">
        <v>40.5</v>
      </c>
      <c r="E12" s="59">
        <v>17.608695652173914</v>
      </c>
      <c r="F12" s="56">
        <v>190</v>
      </c>
      <c r="G12" s="59">
        <v>34.08071748878924</v>
      </c>
      <c r="H12" s="56">
        <v>33.9</v>
      </c>
      <c r="I12" s="59">
        <v>19.516224188790559</v>
      </c>
      <c r="J12" s="59">
        <v>71.205637329753714</v>
      </c>
      <c r="K12" s="56">
        <v>6</v>
      </c>
      <c r="L12" s="56">
        <v>2</v>
      </c>
      <c r="M12" s="56" t="s">
        <v>97</v>
      </c>
      <c r="N12" s="56">
        <v>11</v>
      </c>
      <c r="O12" s="60" t="s">
        <v>980</v>
      </c>
      <c r="P12" s="60" t="s">
        <v>821</v>
      </c>
      <c r="Q12" s="60" t="s">
        <v>862</v>
      </c>
      <c r="R12" s="56" t="s">
        <v>479</v>
      </c>
      <c r="S12" s="58" t="s">
        <v>100</v>
      </c>
    </row>
    <row r="13" spans="1:19" s="29" customFormat="1" x14ac:dyDescent="0.25">
      <c r="A13" s="1"/>
      <c r="B13" s="56">
        <v>7</v>
      </c>
      <c r="C13" s="58" t="s">
        <v>129</v>
      </c>
      <c r="D13" s="56">
        <v>33.5</v>
      </c>
      <c r="E13" s="59">
        <v>14.565217391304348</v>
      </c>
      <c r="F13" s="56">
        <v>176</v>
      </c>
      <c r="G13" s="59">
        <v>31.569506726457398</v>
      </c>
      <c r="H13" s="56">
        <v>27.1</v>
      </c>
      <c r="I13" s="59">
        <v>24.413284132841323</v>
      </c>
      <c r="J13" s="59">
        <v>70.548008250603075</v>
      </c>
      <c r="K13" s="56">
        <v>7</v>
      </c>
      <c r="L13" s="56">
        <v>1</v>
      </c>
      <c r="M13" s="56" t="s">
        <v>94</v>
      </c>
      <c r="N13" s="56">
        <v>11</v>
      </c>
      <c r="O13" s="60" t="s">
        <v>981</v>
      </c>
      <c r="P13" s="60" t="s">
        <v>817</v>
      </c>
      <c r="Q13" s="60" t="s">
        <v>877</v>
      </c>
      <c r="R13" s="56" t="s">
        <v>2102</v>
      </c>
      <c r="S13" s="58" t="s">
        <v>100</v>
      </c>
    </row>
    <row r="14" spans="1:19" s="29" customFormat="1" x14ac:dyDescent="0.25">
      <c r="A14" s="1"/>
      <c r="B14" s="56">
        <v>8</v>
      </c>
      <c r="C14" s="58" t="s">
        <v>111</v>
      </c>
      <c r="D14" s="56">
        <v>41</v>
      </c>
      <c r="E14" s="59">
        <v>17.826086956521738</v>
      </c>
      <c r="F14" s="56">
        <v>175</v>
      </c>
      <c r="G14" s="59">
        <v>31.390134529147982</v>
      </c>
      <c r="H14" s="56">
        <v>31.39</v>
      </c>
      <c r="I14" s="59">
        <v>21.076776043325896</v>
      </c>
      <c r="J14" s="59">
        <v>70.292997528995613</v>
      </c>
      <c r="K14" s="56">
        <v>8</v>
      </c>
      <c r="L14" s="56">
        <v>1</v>
      </c>
      <c r="M14" s="56" t="s">
        <v>94</v>
      </c>
      <c r="N14" s="56">
        <v>11</v>
      </c>
      <c r="O14" s="60" t="s">
        <v>982</v>
      </c>
      <c r="P14" s="60" t="s">
        <v>894</v>
      </c>
      <c r="Q14" s="60" t="s">
        <v>857</v>
      </c>
      <c r="R14" s="56" t="s">
        <v>498</v>
      </c>
      <c r="S14" s="58" t="s">
        <v>100</v>
      </c>
    </row>
    <row r="15" spans="1:19" s="29" customFormat="1" x14ac:dyDescent="0.25">
      <c r="A15" s="1"/>
      <c r="B15" s="56">
        <v>9</v>
      </c>
      <c r="C15" s="58" t="s">
        <v>125</v>
      </c>
      <c r="D15" s="56">
        <v>21</v>
      </c>
      <c r="E15" s="59">
        <v>9.1304347826086953</v>
      </c>
      <c r="F15" s="56">
        <v>187</v>
      </c>
      <c r="G15" s="59">
        <v>33.542600896860989</v>
      </c>
      <c r="H15" s="56">
        <v>25.21</v>
      </c>
      <c r="I15" s="59">
        <v>26.243554145180479</v>
      </c>
      <c r="J15" s="59">
        <v>68.91658982465016</v>
      </c>
      <c r="K15" s="56">
        <v>9</v>
      </c>
      <c r="L15" s="56">
        <v>2</v>
      </c>
      <c r="M15" s="56" t="s">
        <v>97</v>
      </c>
      <c r="N15" s="56">
        <v>11</v>
      </c>
      <c r="O15" s="60" t="s">
        <v>983</v>
      </c>
      <c r="P15" s="60" t="s">
        <v>925</v>
      </c>
      <c r="Q15" s="60" t="s">
        <v>849</v>
      </c>
      <c r="R15" s="56" t="s">
        <v>470</v>
      </c>
      <c r="S15" s="58" t="s">
        <v>100</v>
      </c>
    </row>
    <row r="16" spans="1:19" s="29" customFormat="1" x14ac:dyDescent="0.25">
      <c r="A16" s="1"/>
      <c r="B16" s="56">
        <v>10</v>
      </c>
      <c r="C16" s="58" t="s">
        <v>135</v>
      </c>
      <c r="D16" s="56">
        <v>26</v>
      </c>
      <c r="E16" s="59">
        <v>11.304347826086957</v>
      </c>
      <c r="F16" s="56">
        <v>190</v>
      </c>
      <c r="G16" s="59">
        <v>34.08071748878924</v>
      </c>
      <c r="H16" s="56">
        <v>29</v>
      </c>
      <c r="I16" s="59">
        <v>22.813793103448273</v>
      </c>
      <c r="J16" s="59">
        <v>68.198858418324477</v>
      </c>
      <c r="K16" s="56">
        <v>10</v>
      </c>
      <c r="L16" s="56">
        <v>3</v>
      </c>
      <c r="M16" s="56" t="s">
        <v>98</v>
      </c>
      <c r="N16" s="56">
        <v>11</v>
      </c>
      <c r="O16" s="60" t="s">
        <v>984</v>
      </c>
      <c r="P16" s="60" t="s">
        <v>891</v>
      </c>
      <c r="Q16" s="60" t="s">
        <v>862</v>
      </c>
      <c r="R16" s="56" t="s">
        <v>479</v>
      </c>
      <c r="S16" s="58" t="s">
        <v>100</v>
      </c>
    </row>
    <row r="17" spans="1:19" s="29" customFormat="1" x14ac:dyDescent="0.25">
      <c r="A17" s="1"/>
      <c r="B17" s="56">
        <v>11</v>
      </c>
      <c r="C17" s="58" t="s">
        <v>116</v>
      </c>
      <c r="D17" s="56">
        <v>18</v>
      </c>
      <c r="E17" s="59">
        <v>7.8260869565217392</v>
      </c>
      <c r="F17" s="56">
        <v>216</v>
      </c>
      <c r="G17" s="59">
        <v>38.744394618834079</v>
      </c>
      <c r="H17" s="56">
        <v>31.5</v>
      </c>
      <c r="I17" s="59">
        <v>21.0031746031746</v>
      </c>
      <c r="J17" s="59">
        <v>67.573656178530427</v>
      </c>
      <c r="K17" s="56">
        <v>11</v>
      </c>
      <c r="L17" s="56">
        <v>1</v>
      </c>
      <c r="M17" s="56" t="s">
        <v>94</v>
      </c>
      <c r="N17" s="56">
        <v>11</v>
      </c>
      <c r="O17" s="60" t="s">
        <v>985</v>
      </c>
      <c r="P17" s="60" t="s">
        <v>986</v>
      </c>
      <c r="Q17" s="60" t="s">
        <v>877</v>
      </c>
      <c r="R17" s="56" t="s">
        <v>494</v>
      </c>
      <c r="S17" s="58" t="s">
        <v>100</v>
      </c>
    </row>
    <row r="18" spans="1:19" s="29" customFormat="1" x14ac:dyDescent="0.25">
      <c r="A18" s="1"/>
      <c r="B18" s="56">
        <v>12</v>
      </c>
      <c r="C18" s="58" t="s">
        <v>132</v>
      </c>
      <c r="D18" s="56">
        <v>21</v>
      </c>
      <c r="E18" s="59">
        <v>9.1304347826086953</v>
      </c>
      <c r="F18" s="56">
        <v>190</v>
      </c>
      <c r="G18" s="59">
        <v>34.08071748878924</v>
      </c>
      <c r="H18" s="56">
        <v>28.14</v>
      </c>
      <c r="I18" s="59">
        <v>23.511016346837238</v>
      </c>
      <c r="J18" s="59">
        <v>66.722168618235173</v>
      </c>
      <c r="K18" s="56">
        <v>12</v>
      </c>
      <c r="L18" s="56">
        <v>1</v>
      </c>
      <c r="M18" s="56" t="s">
        <v>94</v>
      </c>
      <c r="N18" s="56">
        <v>11</v>
      </c>
      <c r="O18" s="60" t="s">
        <v>987</v>
      </c>
      <c r="P18" s="60" t="s">
        <v>864</v>
      </c>
      <c r="Q18" s="60" t="s">
        <v>988</v>
      </c>
      <c r="R18" s="56" t="s">
        <v>469</v>
      </c>
      <c r="S18" s="58" t="s">
        <v>100</v>
      </c>
    </row>
    <row r="19" spans="1:19" s="29" customFormat="1" x14ac:dyDescent="0.25">
      <c r="A19" s="1"/>
      <c r="B19" s="56">
        <v>13</v>
      </c>
      <c r="C19" s="58" t="s">
        <v>137</v>
      </c>
      <c r="D19" s="56">
        <v>31.5</v>
      </c>
      <c r="E19" s="59">
        <v>13.695652173913043</v>
      </c>
      <c r="F19" s="56">
        <v>190</v>
      </c>
      <c r="G19" s="59">
        <v>34.08071748878924</v>
      </c>
      <c r="H19" s="56">
        <v>37.4</v>
      </c>
      <c r="I19" s="59">
        <v>17.689839572192511</v>
      </c>
      <c r="J19" s="59">
        <v>65.466209234894791</v>
      </c>
      <c r="K19" s="56">
        <v>13</v>
      </c>
      <c r="L19" s="56">
        <v>2</v>
      </c>
      <c r="M19" s="56" t="s">
        <v>97</v>
      </c>
      <c r="N19" s="56">
        <v>11</v>
      </c>
      <c r="O19" s="60" t="s">
        <v>989</v>
      </c>
      <c r="P19" s="60" t="s">
        <v>856</v>
      </c>
      <c r="Q19" s="60" t="s">
        <v>912</v>
      </c>
      <c r="R19" s="56" t="s">
        <v>487</v>
      </c>
      <c r="S19" s="58" t="s">
        <v>100</v>
      </c>
    </row>
    <row r="20" spans="1:19" s="29" customFormat="1" x14ac:dyDescent="0.25">
      <c r="A20" s="1"/>
      <c r="B20" s="56">
        <v>14</v>
      </c>
      <c r="C20" s="58" t="s">
        <v>124</v>
      </c>
      <c r="D20" s="56">
        <v>20</v>
      </c>
      <c r="E20" s="59">
        <v>8.695652173913043</v>
      </c>
      <c r="F20" s="56">
        <v>198</v>
      </c>
      <c r="G20" s="59">
        <v>35.515695067264573</v>
      </c>
      <c r="H20" s="56">
        <v>31.8</v>
      </c>
      <c r="I20" s="59">
        <v>20.805031446540877</v>
      </c>
      <c r="J20" s="59">
        <v>65.0163786877185</v>
      </c>
      <c r="K20" s="56">
        <v>14</v>
      </c>
      <c r="L20" s="56">
        <v>1</v>
      </c>
      <c r="M20" s="56" t="s">
        <v>94</v>
      </c>
      <c r="N20" s="56">
        <v>11</v>
      </c>
      <c r="O20" s="60" t="s">
        <v>990</v>
      </c>
      <c r="P20" s="60" t="s">
        <v>821</v>
      </c>
      <c r="Q20" s="60" t="s">
        <v>991</v>
      </c>
      <c r="R20" s="56" t="s">
        <v>482</v>
      </c>
      <c r="S20" s="58" t="s">
        <v>100</v>
      </c>
    </row>
    <row r="21" spans="1:19" s="29" customFormat="1" x14ac:dyDescent="0.25">
      <c r="A21" s="1"/>
      <c r="B21" s="56">
        <v>15</v>
      </c>
      <c r="C21" s="58" t="s">
        <v>142</v>
      </c>
      <c r="D21" s="56">
        <v>26.5</v>
      </c>
      <c r="E21" s="59">
        <v>11.521739130434783</v>
      </c>
      <c r="F21" s="56">
        <v>187</v>
      </c>
      <c r="G21" s="59">
        <v>33.542600896860989</v>
      </c>
      <c r="H21" s="56">
        <v>33.799999999999997</v>
      </c>
      <c r="I21" s="59">
        <v>19.57396449704142</v>
      </c>
      <c r="J21" s="59">
        <v>64.638304524337187</v>
      </c>
      <c r="K21" s="56">
        <v>15</v>
      </c>
      <c r="L21" s="56">
        <v>2</v>
      </c>
      <c r="M21" s="56" t="s">
        <v>97</v>
      </c>
      <c r="N21" s="56">
        <v>11</v>
      </c>
      <c r="O21" s="60" t="s">
        <v>992</v>
      </c>
      <c r="P21" s="60" t="s">
        <v>825</v>
      </c>
      <c r="Q21" s="60" t="s">
        <v>857</v>
      </c>
      <c r="R21" s="56" t="s">
        <v>2102</v>
      </c>
      <c r="S21" s="58" t="s">
        <v>100</v>
      </c>
    </row>
    <row r="22" spans="1:19" s="29" customFormat="1" x14ac:dyDescent="0.25">
      <c r="A22" s="1"/>
      <c r="B22" s="56">
        <v>16</v>
      </c>
      <c r="C22" s="58" t="s">
        <v>107</v>
      </c>
      <c r="D22" s="56">
        <v>24</v>
      </c>
      <c r="E22" s="59">
        <v>10.434782608695652</v>
      </c>
      <c r="F22" s="56">
        <v>190</v>
      </c>
      <c r="G22" s="59">
        <v>34.08071748878924</v>
      </c>
      <c r="H22" s="56">
        <v>34.08</v>
      </c>
      <c r="I22" s="59">
        <v>19.4131455399061</v>
      </c>
      <c r="J22" s="59">
        <v>63.928645637390986</v>
      </c>
      <c r="K22" s="56">
        <v>16</v>
      </c>
      <c r="L22" s="56">
        <v>1</v>
      </c>
      <c r="M22" s="56" t="s">
        <v>94</v>
      </c>
      <c r="N22" s="56">
        <v>11</v>
      </c>
      <c r="O22" s="60" t="s">
        <v>993</v>
      </c>
      <c r="P22" s="60" t="s">
        <v>825</v>
      </c>
      <c r="Q22" s="60" t="s">
        <v>933</v>
      </c>
      <c r="R22" s="56" t="s">
        <v>490</v>
      </c>
      <c r="S22" s="58" t="s">
        <v>100</v>
      </c>
    </row>
    <row r="23" spans="1:19" s="29" customFormat="1" x14ac:dyDescent="0.25">
      <c r="A23" s="1"/>
      <c r="B23" s="56">
        <v>17</v>
      </c>
      <c r="C23" s="58" t="s">
        <v>133</v>
      </c>
      <c r="D23" s="56">
        <v>17.5</v>
      </c>
      <c r="E23" s="59">
        <v>7.6086956521739131</v>
      </c>
      <c r="F23" s="56">
        <v>193</v>
      </c>
      <c r="G23" s="59">
        <v>34.618834080717491</v>
      </c>
      <c r="H23" s="56">
        <v>31</v>
      </c>
      <c r="I23" s="59">
        <v>21.341935483870966</v>
      </c>
      <c r="J23" s="59">
        <v>63.569465216762367</v>
      </c>
      <c r="K23" s="56">
        <v>17</v>
      </c>
      <c r="L23" s="56">
        <v>1</v>
      </c>
      <c r="M23" s="56" t="s">
        <v>94</v>
      </c>
      <c r="N23" s="56">
        <v>11</v>
      </c>
      <c r="O23" s="60" t="s">
        <v>858</v>
      </c>
      <c r="P23" s="60" t="s">
        <v>994</v>
      </c>
      <c r="Q23" s="60" t="s">
        <v>857</v>
      </c>
      <c r="R23" s="56" t="s">
        <v>488</v>
      </c>
      <c r="S23" s="58" t="s">
        <v>100</v>
      </c>
    </row>
    <row r="24" spans="1:19" s="29" customFormat="1" x14ac:dyDescent="0.25">
      <c r="A24" s="1"/>
      <c r="B24" s="56">
        <v>18</v>
      </c>
      <c r="C24" s="58" t="s">
        <v>136</v>
      </c>
      <c r="D24" s="56">
        <v>15.5</v>
      </c>
      <c r="E24" s="59">
        <v>6.7391304347826084</v>
      </c>
      <c r="F24" s="56">
        <v>210</v>
      </c>
      <c r="G24" s="59">
        <v>37.668161434977577</v>
      </c>
      <c r="H24" s="56">
        <v>39.08</v>
      </c>
      <c r="I24" s="59">
        <v>16.929375639713406</v>
      </c>
      <c r="J24" s="59">
        <v>61.336667509473592</v>
      </c>
      <c r="K24" s="56">
        <v>18</v>
      </c>
      <c r="L24" s="56">
        <v>1</v>
      </c>
      <c r="M24" s="56" t="s">
        <v>94</v>
      </c>
      <c r="N24" s="56">
        <v>11</v>
      </c>
      <c r="O24" s="60" t="s">
        <v>995</v>
      </c>
      <c r="P24" s="60" t="s">
        <v>894</v>
      </c>
      <c r="Q24" s="60" t="s">
        <v>846</v>
      </c>
      <c r="R24" s="56" t="s">
        <v>499</v>
      </c>
      <c r="S24" s="58" t="s">
        <v>100</v>
      </c>
    </row>
    <row r="25" spans="1:19" s="29" customFormat="1" x14ac:dyDescent="0.25">
      <c r="A25" s="1"/>
      <c r="B25" s="56">
        <v>19</v>
      </c>
      <c r="C25" s="58" t="s">
        <v>105</v>
      </c>
      <c r="D25" s="56">
        <v>9</v>
      </c>
      <c r="E25" s="59">
        <v>3.9130434782608696</v>
      </c>
      <c r="F25" s="56">
        <v>195</v>
      </c>
      <c r="G25" s="59">
        <v>34.977578475336323</v>
      </c>
      <c r="H25" s="56">
        <v>29.5</v>
      </c>
      <c r="I25" s="59">
        <v>22.427118644067793</v>
      </c>
      <c r="J25" s="59">
        <v>61.317740597664979</v>
      </c>
      <c r="K25" s="56">
        <v>19</v>
      </c>
      <c r="L25" s="56">
        <v>2</v>
      </c>
      <c r="M25" s="56" t="s">
        <v>97</v>
      </c>
      <c r="N25" s="56">
        <v>11</v>
      </c>
      <c r="O25" s="60" t="s">
        <v>996</v>
      </c>
      <c r="P25" s="60" t="s">
        <v>941</v>
      </c>
      <c r="Q25" s="60" t="s">
        <v>857</v>
      </c>
      <c r="R25" s="56" t="s">
        <v>488</v>
      </c>
      <c r="S25" s="58" t="s">
        <v>100</v>
      </c>
    </row>
    <row r="26" spans="1:19" s="29" customFormat="1" x14ac:dyDescent="0.25">
      <c r="A26" s="1"/>
      <c r="B26" s="56">
        <v>20</v>
      </c>
      <c r="C26" s="58" t="s">
        <v>131</v>
      </c>
      <c r="D26" s="56">
        <v>17</v>
      </c>
      <c r="E26" s="59">
        <v>7.3913043478260869</v>
      </c>
      <c r="F26" s="56">
        <v>180</v>
      </c>
      <c r="G26" s="59">
        <v>32.286995515695068</v>
      </c>
      <c r="H26" s="56">
        <v>30.6</v>
      </c>
      <c r="I26" s="59">
        <v>21.620915032679736</v>
      </c>
      <c r="J26" s="59">
        <v>61.299214896200894</v>
      </c>
      <c r="K26" s="56">
        <v>20</v>
      </c>
      <c r="L26" s="56">
        <v>1</v>
      </c>
      <c r="M26" s="56" t="s">
        <v>94</v>
      </c>
      <c r="N26" s="56">
        <v>11</v>
      </c>
      <c r="O26" s="60" t="s">
        <v>997</v>
      </c>
      <c r="P26" s="60" t="s">
        <v>874</v>
      </c>
      <c r="Q26" s="60" t="s">
        <v>877</v>
      </c>
      <c r="R26" s="56" t="s">
        <v>481</v>
      </c>
      <c r="S26" s="58" t="s">
        <v>100</v>
      </c>
    </row>
    <row r="27" spans="1:19" s="29" customFormat="1" x14ac:dyDescent="0.25">
      <c r="A27" s="1"/>
      <c r="B27" s="56">
        <v>21</v>
      </c>
      <c r="C27" s="58" t="s">
        <v>104</v>
      </c>
      <c r="D27" s="56">
        <v>13</v>
      </c>
      <c r="E27" s="59">
        <v>5.6521739130434785</v>
      </c>
      <c r="F27" s="56">
        <v>190</v>
      </c>
      <c r="G27" s="59">
        <v>34.08071748878924</v>
      </c>
      <c r="H27" s="56">
        <v>31.03</v>
      </c>
      <c r="I27" s="59">
        <v>21.321301965839506</v>
      </c>
      <c r="J27" s="59">
        <v>61.054193367672227</v>
      </c>
      <c r="K27" s="56">
        <v>21</v>
      </c>
      <c r="L27" s="56">
        <v>1</v>
      </c>
      <c r="M27" s="56" t="s">
        <v>94</v>
      </c>
      <c r="N27" s="56">
        <v>11</v>
      </c>
      <c r="O27" s="60" t="s">
        <v>998</v>
      </c>
      <c r="P27" s="60" t="s">
        <v>842</v>
      </c>
      <c r="Q27" s="60" t="s">
        <v>852</v>
      </c>
      <c r="R27" s="56" t="s">
        <v>2133</v>
      </c>
      <c r="S27" s="58" t="s">
        <v>100</v>
      </c>
    </row>
    <row r="28" spans="1:19" s="29" customFormat="1" x14ac:dyDescent="0.25">
      <c r="A28" s="1"/>
      <c r="B28" s="56">
        <v>22</v>
      </c>
      <c r="C28" s="58" t="s">
        <v>121</v>
      </c>
      <c r="D28" s="56">
        <v>17.5</v>
      </c>
      <c r="E28" s="59">
        <v>7.6086956521739131</v>
      </c>
      <c r="F28" s="56">
        <v>200</v>
      </c>
      <c r="G28" s="59">
        <v>35.874439461883405</v>
      </c>
      <c r="H28" s="56">
        <v>37.869999999999997</v>
      </c>
      <c r="I28" s="59">
        <v>17.470293108001055</v>
      </c>
      <c r="J28" s="59">
        <v>60.953428222058378</v>
      </c>
      <c r="K28" s="56">
        <v>22</v>
      </c>
      <c r="L28" s="56">
        <v>1</v>
      </c>
      <c r="M28" s="56" t="s">
        <v>94</v>
      </c>
      <c r="N28" s="56">
        <v>11</v>
      </c>
      <c r="O28" s="60" t="s">
        <v>999</v>
      </c>
      <c r="P28" s="60" t="s">
        <v>825</v>
      </c>
      <c r="Q28" s="60" t="s">
        <v>854</v>
      </c>
      <c r="R28" s="56" t="s">
        <v>663</v>
      </c>
      <c r="S28" s="58" t="s">
        <v>100</v>
      </c>
    </row>
    <row r="29" spans="1:19" s="29" customFormat="1" x14ac:dyDescent="0.25">
      <c r="A29" s="1"/>
      <c r="B29" s="56">
        <v>23</v>
      </c>
      <c r="C29" s="58" t="s">
        <v>141</v>
      </c>
      <c r="D29" s="56">
        <v>12</v>
      </c>
      <c r="E29" s="59">
        <v>5.2173913043478262</v>
      </c>
      <c r="F29" s="56">
        <v>198</v>
      </c>
      <c r="G29" s="59">
        <v>35.515695067264573</v>
      </c>
      <c r="H29" s="56">
        <v>33.5</v>
      </c>
      <c r="I29" s="59">
        <v>19.749253731343281</v>
      </c>
      <c r="J29" s="59">
        <v>60.482340102955682</v>
      </c>
      <c r="K29" s="56">
        <v>23</v>
      </c>
      <c r="L29" s="56">
        <v>1</v>
      </c>
      <c r="M29" s="56" t="s">
        <v>94</v>
      </c>
      <c r="N29" s="56">
        <v>11</v>
      </c>
      <c r="O29" s="60" t="s">
        <v>1000</v>
      </c>
      <c r="P29" s="60" t="s">
        <v>813</v>
      </c>
      <c r="Q29" s="60" t="s">
        <v>877</v>
      </c>
      <c r="R29" s="56" t="s">
        <v>491</v>
      </c>
      <c r="S29" s="58" t="s">
        <v>100</v>
      </c>
    </row>
    <row r="30" spans="1:19" s="29" customFormat="1" x14ac:dyDescent="0.25">
      <c r="A30" s="1"/>
      <c r="B30" s="56">
        <v>24</v>
      </c>
      <c r="C30" s="58" t="s">
        <v>112</v>
      </c>
      <c r="D30" s="56">
        <v>17</v>
      </c>
      <c r="E30" s="59">
        <v>7.3913043478260869</v>
      </c>
      <c r="F30" s="56">
        <v>180</v>
      </c>
      <c r="G30" s="59">
        <v>32.286995515695068</v>
      </c>
      <c r="H30" s="56">
        <v>32.29</v>
      </c>
      <c r="I30" s="59">
        <v>20.489315577578196</v>
      </c>
      <c r="J30" s="59">
        <v>60.16761544109935</v>
      </c>
      <c r="K30" s="56">
        <v>24</v>
      </c>
      <c r="L30" s="56">
        <v>1</v>
      </c>
      <c r="M30" s="56" t="s">
        <v>94</v>
      </c>
      <c r="N30" s="56">
        <v>11</v>
      </c>
      <c r="O30" s="60" t="s">
        <v>1001</v>
      </c>
      <c r="P30" s="60" t="s">
        <v>839</v>
      </c>
      <c r="Q30" s="60" t="s">
        <v>862</v>
      </c>
      <c r="R30" s="56" t="s">
        <v>465</v>
      </c>
      <c r="S30" s="58" t="s">
        <v>100</v>
      </c>
    </row>
    <row r="31" spans="1:19" s="29" customFormat="1" x14ac:dyDescent="0.25">
      <c r="A31" s="1"/>
      <c r="B31" s="56">
        <v>25</v>
      </c>
      <c r="C31" s="58" t="s">
        <v>119</v>
      </c>
      <c r="D31" s="56">
        <v>14.5</v>
      </c>
      <c r="E31" s="59">
        <v>6.3043478260869561</v>
      </c>
      <c r="F31" s="56">
        <v>180</v>
      </c>
      <c r="G31" s="59">
        <v>32.286995515695068</v>
      </c>
      <c r="H31" s="56">
        <v>30.69</v>
      </c>
      <c r="I31" s="59">
        <v>21.557510589768651</v>
      </c>
      <c r="J31" s="59">
        <v>60.148853931550676</v>
      </c>
      <c r="K31" s="56">
        <v>25</v>
      </c>
      <c r="L31" s="56">
        <v>2</v>
      </c>
      <c r="M31" s="56" t="s">
        <v>97</v>
      </c>
      <c r="N31" s="56">
        <v>11</v>
      </c>
      <c r="O31" s="60" t="s">
        <v>1002</v>
      </c>
      <c r="P31" s="60" t="s">
        <v>813</v>
      </c>
      <c r="Q31" s="60" t="s">
        <v>854</v>
      </c>
      <c r="R31" s="56" t="s">
        <v>494</v>
      </c>
      <c r="S31" s="58" t="s">
        <v>100</v>
      </c>
    </row>
    <row r="32" spans="1:19" s="29" customFormat="1" x14ac:dyDescent="0.25">
      <c r="A32" s="1"/>
      <c r="B32" s="56">
        <v>26</v>
      </c>
      <c r="C32" s="58" t="s">
        <v>106</v>
      </c>
      <c r="D32" s="56">
        <v>18.5</v>
      </c>
      <c r="E32" s="59">
        <v>8.0434782608695645</v>
      </c>
      <c r="F32" s="56">
        <v>170</v>
      </c>
      <c r="G32" s="59">
        <v>30.493273542600896</v>
      </c>
      <c r="H32" s="56">
        <v>30.9</v>
      </c>
      <c r="I32" s="59">
        <v>21.411003236245953</v>
      </c>
      <c r="J32" s="59">
        <v>59.947755039716412</v>
      </c>
      <c r="K32" s="56">
        <v>26</v>
      </c>
      <c r="L32" s="56">
        <v>1</v>
      </c>
      <c r="M32" s="56" t="s">
        <v>94</v>
      </c>
      <c r="N32" s="56">
        <v>11</v>
      </c>
      <c r="O32" s="60" t="s">
        <v>1003</v>
      </c>
      <c r="P32" s="60" t="s">
        <v>813</v>
      </c>
      <c r="Q32" s="60" t="s">
        <v>852</v>
      </c>
      <c r="R32" s="56" t="s">
        <v>480</v>
      </c>
      <c r="S32" s="58" t="s">
        <v>100</v>
      </c>
    </row>
    <row r="33" spans="1:19" s="29" customFormat="1" x14ac:dyDescent="0.25">
      <c r="A33" s="1"/>
      <c r="B33" s="56">
        <v>27</v>
      </c>
      <c r="C33" s="58" t="s">
        <v>103</v>
      </c>
      <c r="D33" s="56">
        <v>15</v>
      </c>
      <c r="E33" s="59">
        <v>6.5217391304347823</v>
      </c>
      <c r="F33" s="56">
        <v>198</v>
      </c>
      <c r="G33" s="59">
        <v>35.515695067264573</v>
      </c>
      <c r="H33" s="56">
        <v>39.270000000000003</v>
      </c>
      <c r="I33" s="59">
        <v>16.847466259230963</v>
      </c>
      <c r="J33" s="59">
        <v>58.884900456930318</v>
      </c>
      <c r="K33" s="56">
        <v>27</v>
      </c>
      <c r="L33" s="56">
        <v>2</v>
      </c>
      <c r="M33" s="56" t="s">
        <v>97</v>
      </c>
      <c r="N33" s="56">
        <v>11</v>
      </c>
      <c r="O33" s="60" t="s">
        <v>1004</v>
      </c>
      <c r="P33" s="60" t="s">
        <v>825</v>
      </c>
      <c r="Q33" s="60" t="s">
        <v>854</v>
      </c>
      <c r="R33" s="56" t="s">
        <v>2133</v>
      </c>
      <c r="S33" s="58" t="s">
        <v>100</v>
      </c>
    </row>
    <row r="34" spans="1:19" s="29" customFormat="1" x14ac:dyDescent="0.25">
      <c r="A34" s="1"/>
      <c r="B34" s="56">
        <v>28</v>
      </c>
      <c r="C34" s="58" t="s">
        <v>113</v>
      </c>
      <c r="D34" s="56">
        <v>14</v>
      </c>
      <c r="E34" s="59">
        <v>6.0869565217391308</v>
      </c>
      <c r="F34" s="56">
        <v>165</v>
      </c>
      <c r="G34" s="59">
        <v>29.59641255605381</v>
      </c>
      <c r="H34" s="56">
        <v>30.3</v>
      </c>
      <c r="I34" s="59">
        <v>21.834983498349832</v>
      </c>
      <c r="J34" s="59">
        <v>57.518352576142775</v>
      </c>
      <c r="K34" s="56">
        <v>28</v>
      </c>
      <c r="L34" s="56">
        <v>2</v>
      </c>
      <c r="M34" s="56" t="s">
        <v>97</v>
      </c>
      <c r="N34" s="56">
        <v>11</v>
      </c>
      <c r="O34" s="60" t="s">
        <v>1005</v>
      </c>
      <c r="P34" s="60" t="s">
        <v>842</v>
      </c>
      <c r="Q34" s="60" t="s">
        <v>854</v>
      </c>
      <c r="R34" s="56" t="s">
        <v>498</v>
      </c>
      <c r="S34" s="58" t="s">
        <v>100</v>
      </c>
    </row>
    <row r="35" spans="1:19" s="29" customFormat="1" x14ac:dyDescent="0.25">
      <c r="A35" s="1"/>
      <c r="B35" s="56">
        <v>29</v>
      </c>
      <c r="C35" s="58" t="s">
        <v>140</v>
      </c>
      <c r="D35" s="56">
        <v>16</v>
      </c>
      <c r="E35" s="59">
        <v>6.9565217391304346</v>
      </c>
      <c r="F35" s="56">
        <v>153</v>
      </c>
      <c r="G35" s="59">
        <v>27.443946188340806</v>
      </c>
      <c r="H35" s="56">
        <v>28.66</v>
      </c>
      <c r="I35" s="59">
        <v>23.084438241451497</v>
      </c>
      <c r="J35" s="59">
        <v>57.484906168922734</v>
      </c>
      <c r="K35" s="56">
        <v>29</v>
      </c>
      <c r="L35" s="56">
        <v>1</v>
      </c>
      <c r="M35" s="56" t="s">
        <v>94</v>
      </c>
      <c r="N35" s="56">
        <v>11</v>
      </c>
      <c r="O35" s="60" t="s">
        <v>1006</v>
      </c>
      <c r="P35" s="60" t="s">
        <v>1007</v>
      </c>
      <c r="Q35" s="60" t="s">
        <v>956</v>
      </c>
      <c r="R35" s="56" t="s">
        <v>466</v>
      </c>
      <c r="S35" s="58" t="s">
        <v>100</v>
      </c>
    </row>
    <row r="36" spans="1:19" s="29" customFormat="1" x14ac:dyDescent="0.25">
      <c r="A36" s="1"/>
      <c r="B36" s="56">
        <v>30</v>
      </c>
      <c r="C36" s="58" t="s">
        <v>128</v>
      </c>
      <c r="D36" s="56">
        <v>13.5</v>
      </c>
      <c r="E36" s="59">
        <v>5.8695652173913047</v>
      </c>
      <c r="F36" s="56">
        <v>178</v>
      </c>
      <c r="G36" s="59">
        <v>31.928251121076233</v>
      </c>
      <c r="H36" s="56">
        <v>33.72</v>
      </c>
      <c r="I36" s="59">
        <v>19.620403321470935</v>
      </c>
      <c r="J36" s="59">
        <v>57.418219659938472</v>
      </c>
      <c r="K36" s="56">
        <v>30</v>
      </c>
      <c r="L36" s="56">
        <v>3</v>
      </c>
      <c r="M36" s="56" t="s">
        <v>98</v>
      </c>
      <c r="N36" s="56">
        <v>11</v>
      </c>
      <c r="O36" s="60" t="s">
        <v>1008</v>
      </c>
      <c r="P36" s="60" t="s">
        <v>925</v>
      </c>
      <c r="Q36" s="60" t="s">
        <v>843</v>
      </c>
      <c r="R36" s="56" t="s">
        <v>487</v>
      </c>
      <c r="S36" s="58" t="s">
        <v>100</v>
      </c>
    </row>
    <row r="37" spans="1:19" s="29" customFormat="1" x14ac:dyDescent="0.25">
      <c r="A37" s="1"/>
      <c r="B37" s="56">
        <v>31</v>
      </c>
      <c r="C37" s="58" t="s">
        <v>110</v>
      </c>
      <c r="D37" s="56">
        <v>10</v>
      </c>
      <c r="E37" s="59">
        <v>4.3478260869565215</v>
      </c>
      <c r="F37" s="56">
        <v>202</v>
      </c>
      <c r="G37" s="59">
        <v>36.233183856502244</v>
      </c>
      <c r="H37" s="56">
        <v>39.35</v>
      </c>
      <c r="I37" s="59">
        <v>16.81321473951715</v>
      </c>
      <c r="J37" s="59">
        <v>57.394224682975917</v>
      </c>
      <c r="K37" s="56">
        <v>31</v>
      </c>
      <c r="L37" s="56">
        <v>3</v>
      </c>
      <c r="M37" s="56" t="s">
        <v>98</v>
      </c>
      <c r="N37" s="56">
        <v>11</v>
      </c>
      <c r="O37" s="60" t="s">
        <v>1009</v>
      </c>
      <c r="P37" s="60" t="s">
        <v>883</v>
      </c>
      <c r="Q37" s="60" t="s">
        <v>857</v>
      </c>
      <c r="R37" s="56" t="s">
        <v>494</v>
      </c>
      <c r="S37" s="58" t="s">
        <v>100</v>
      </c>
    </row>
    <row r="38" spans="1:19" s="29" customFormat="1" x14ac:dyDescent="0.25">
      <c r="A38" s="1"/>
      <c r="B38" s="56">
        <v>32</v>
      </c>
      <c r="C38" s="58" t="s">
        <v>138</v>
      </c>
      <c r="D38" s="56">
        <v>13</v>
      </c>
      <c r="E38" s="59">
        <v>5.6521739130434785</v>
      </c>
      <c r="F38" s="56">
        <v>150</v>
      </c>
      <c r="G38" s="59">
        <v>26.905829596412556</v>
      </c>
      <c r="H38" s="56">
        <v>26.91</v>
      </c>
      <c r="I38" s="59">
        <v>24.585655890003714</v>
      </c>
      <c r="J38" s="59">
        <v>57.14365939945975</v>
      </c>
      <c r="K38" s="56">
        <v>32</v>
      </c>
      <c r="L38" s="56">
        <v>2</v>
      </c>
      <c r="M38" s="56" t="s">
        <v>97</v>
      </c>
      <c r="N38" s="56">
        <v>11</v>
      </c>
      <c r="O38" s="60" t="s">
        <v>1010</v>
      </c>
      <c r="P38" s="60" t="s">
        <v>935</v>
      </c>
      <c r="Q38" s="60" t="s">
        <v>857</v>
      </c>
      <c r="R38" s="56" t="s">
        <v>465</v>
      </c>
      <c r="S38" s="58" t="s">
        <v>100</v>
      </c>
    </row>
    <row r="39" spans="1:19" s="29" customFormat="1" x14ac:dyDescent="0.25">
      <c r="A39" s="1"/>
      <c r="B39" s="56"/>
      <c r="C39" s="58"/>
      <c r="D39" s="56"/>
      <c r="E39" s="59"/>
      <c r="F39" s="56"/>
      <c r="G39" s="59"/>
      <c r="H39" s="56"/>
      <c r="I39" s="59"/>
      <c r="J39" s="59"/>
      <c r="K39" s="56"/>
      <c r="L39" s="56"/>
      <c r="M39" s="56"/>
      <c r="N39" s="56">
        <v>11</v>
      </c>
      <c r="O39" s="57" t="s">
        <v>2091</v>
      </c>
      <c r="P39" s="57" t="s">
        <v>952</v>
      </c>
      <c r="Q39" s="57" t="s">
        <v>2105</v>
      </c>
      <c r="R39" s="51" t="s">
        <v>476</v>
      </c>
      <c r="S39" s="61" t="s">
        <v>2089</v>
      </c>
    </row>
    <row r="40" spans="1:19" s="29" customFormat="1" x14ac:dyDescent="0.25">
      <c r="A40" s="1"/>
      <c r="B40" s="56"/>
      <c r="C40" s="58"/>
      <c r="D40" s="56"/>
      <c r="E40" s="59"/>
      <c r="F40" s="56"/>
      <c r="G40" s="59"/>
      <c r="H40" s="56"/>
      <c r="I40" s="59"/>
      <c r="J40" s="59"/>
      <c r="K40" s="56"/>
      <c r="L40" s="56"/>
      <c r="M40" s="56"/>
      <c r="N40" s="56">
        <v>11</v>
      </c>
      <c r="O40" s="57" t="s">
        <v>2092</v>
      </c>
      <c r="P40" s="57" t="s">
        <v>813</v>
      </c>
      <c r="Q40" s="57" t="s">
        <v>912</v>
      </c>
      <c r="R40" s="51" t="s">
        <v>659</v>
      </c>
      <c r="S40" s="61" t="s">
        <v>2089</v>
      </c>
    </row>
    <row r="41" spans="1:19" s="29" customFormat="1" x14ac:dyDescent="0.25">
      <c r="A41" s="1"/>
      <c r="B41" s="56"/>
      <c r="C41" s="58"/>
      <c r="D41" s="56"/>
      <c r="E41" s="59"/>
      <c r="F41" s="56"/>
      <c r="G41" s="59"/>
      <c r="H41" s="56"/>
      <c r="I41" s="59"/>
      <c r="J41" s="59"/>
      <c r="K41" s="56"/>
      <c r="L41" s="56"/>
      <c r="M41" s="56"/>
      <c r="N41" s="56">
        <v>11</v>
      </c>
      <c r="O41" s="57" t="s">
        <v>2093</v>
      </c>
      <c r="P41" s="57" t="s">
        <v>842</v>
      </c>
      <c r="Q41" s="57" t="s">
        <v>854</v>
      </c>
      <c r="R41" s="51" t="s">
        <v>471</v>
      </c>
      <c r="S41" s="61" t="s">
        <v>2089</v>
      </c>
    </row>
    <row r="42" spans="1:19" s="29" customFormat="1" x14ac:dyDescent="0.25">
      <c r="A42" s="1"/>
      <c r="B42" s="56"/>
      <c r="C42" s="58"/>
      <c r="D42" s="56"/>
      <c r="E42" s="59"/>
      <c r="F42" s="56"/>
      <c r="G42" s="59"/>
      <c r="H42" s="56"/>
      <c r="I42" s="59"/>
      <c r="J42" s="59"/>
      <c r="K42" s="56"/>
      <c r="L42" s="56"/>
      <c r="M42" s="56"/>
      <c r="N42" s="56">
        <v>11</v>
      </c>
      <c r="O42" s="57" t="s">
        <v>2094</v>
      </c>
      <c r="P42" s="57" t="s">
        <v>842</v>
      </c>
      <c r="Q42" s="57" t="s">
        <v>854</v>
      </c>
      <c r="R42" s="51" t="s">
        <v>498</v>
      </c>
      <c r="S42" s="61" t="s">
        <v>2089</v>
      </c>
    </row>
    <row r="43" spans="1:19" s="29" customFormat="1" x14ac:dyDescent="0.25">
      <c r="A43" s="1"/>
      <c r="B43" s="56"/>
      <c r="C43" s="58"/>
      <c r="D43" s="56"/>
      <c r="E43" s="59"/>
      <c r="F43" s="56"/>
      <c r="G43" s="59"/>
      <c r="H43" s="56"/>
      <c r="I43" s="59"/>
      <c r="J43" s="59"/>
      <c r="K43" s="56"/>
      <c r="L43" s="56"/>
      <c r="M43" s="56"/>
      <c r="N43" s="56">
        <v>11</v>
      </c>
      <c r="O43" s="57" t="s">
        <v>1018</v>
      </c>
      <c r="P43" s="57" t="s">
        <v>894</v>
      </c>
      <c r="Q43" s="57" t="s">
        <v>2106</v>
      </c>
      <c r="R43" s="51" t="s">
        <v>499</v>
      </c>
      <c r="S43" s="61" t="s">
        <v>2089</v>
      </c>
    </row>
    <row r="44" spans="1:19" s="29" customFormat="1" x14ac:dyDescent="0.25">
      <c r="A44" s="1"/>
      <c r="B44" s="56"/>
      <c r="C44" s="58"/>
      <c r="D44" s="56"/>
      <c r="E44" s="59"/>
      <c r="F44" s="56"/>
      <c r="G44" s="59"/>
      <c r="H44" s="56"/>
      <c r="I44" s="59"/>
      <c r="J44" s="59"/>
      <c r="K44" s="56"/>
      <c r="L44" s="56"/>
      <c r="M44" s="56"/>
      <c r="N44" s="56">
        <v>11</v>
      </c>
      <c r="O44" s="57" t="s">
        <v>1014</v>
      </c>
      <c r="P44" s="57" t="s">
        <v>894</v>
      </c>
      <c r="Q44" s="57" t="s">
        <v>857</v>
      </c>
      <c r="R44" s="51" t="s">
        <v>474</v>
      </c>
      <c r="S44" s="61" t="s">
        <v>2089</v>
      </c>
    </row>
    <row r="45" spans="1:19" s="29" customFormat="1" x14ac:dyDescent="0.25">
      <c r="A45" s="1"/>
      <c r="B45" s="56"/>
      <c r="C45" s="58"/>
      <c r="D45" s="56"/>
      <c r="E45" s="59"/>
      <c r="F45" s="56"/>
      <c r="G45" s="59"/>
      <c r="H45" s="56"/>
      <c r="I45" s="59"/>
      <c r="J45" s="59"/>
      <c r="K45" s="56"/>
      <c r="L45" s="56"/>
      <c r="M45" s="56"/>
      <c r="N45" s="56">
        <v>11</v>
      </c>
      <c r="O45" s="57" t="s">
        <v>2095</v>
      </c>
      <c r="P45" s="57" t="s">
        <v>817</v>
      </c>
      <c r="Q45" s="57" t="s">
        <v>877</v>
      </c>
      <c r="R45" s="51" t="s">
        <v>484</v>
      </c>
      <c r="S45" s="61" t="s">
        <v>2089</v>
      </c>
    </row>
    <row r="46" spans="1:19" s="29" customFormat="1" x14ac:dyDescent="0.25">
      <c r="A46" s="1"/>
      <c r="B46" s="56"/>
      <c r="C46" s="58"/>
      <c r="D46" s="56"/>
      <c r="E46" s="59"/>
      <c r="F46" s="56"/>
      <c r="G46" s="59"/>
      <c r="H46" s="56"/>
      <c r="I46" s="59"/>
      <c r="J46" s="59"/>
      <c r="K46" s="56"/>
      <c r="L46" s="56"/>
      <c r="M46" s="56"/>
      <c r="N46" s="56">
        <v>11</v>
      </c>
      <c r="O46" s="57" t="s">
        <v>2096</v>
      </c>
      <c r="P46" s="57" t="s">
        <v>917</v>
      </c>
      <c r="Q46" s="57" t="s">
        <v>956</v>
      </c>
      <c r="R46" s="51" t="s">
        <v>479</v>
      </c>
      <c r="S46" s="61" t="s">
        <v>2089</v>
      </c>
    </row>
    <row r="47" spans="1:19" s="29" customFormat="1" x14ac:dyDescent="0.25">
      <c r="A47" s="1"/>
      <c r="B47" s="56"/>
      <c r="C47" s="58"/>
      <c r="D47" s="56"/>
      <c r="E47" s="59"/>
      <c r="F47" s="56"/>
      <c r="G47" s="59"/>
      <c r="H47" s="56"/>
      <c r="I47" s="59"/>
      <c r="J47" s="59"/>
      <c r="K47" s="56"/>
      <c r="L47" s="56"/>
      <c r="M47" s="56"/>
      <c r="N47" s="56">
        <v>11</v>
      </c>
      <c r="O47" s="57" t="s">
        <v>2097</v>
      </c>
      <c r="P47" s="57" t="s">
        <v>813</v>
      </c>
      <c r="Q47" s="57" t="s">
        <v>2105</v>
      </c>
      <c r="R47" s="51" t="s">
        <v>490</v>
      </c>
      <c r="S47" s="61" t="s">
        <v>2089</v>
      </c>
    </row>
    <row r="48" spans="1:19" s="29" customFormat="1" x14ac:dyDescent="0.25">
      <c r="A48" s="1"/>
      <c r="B48" s="56"/>
      <c r="C48" s="58"/>
      <c r="D48" s="56"/>
      <c r="E48" s="59"/>
      <c r="F48" s="56"/>
      <c r="G48" s="59"/>
      <c r="H48" s="56"/>
      <c r="I48" s="59"/>
      <c r="J48" s="59"/>
      <c r="K48" s="56"/>
      <c r="L48" s="56"/>
      <c r="M48" s="56"/>
      <c r="N48" s="56">
        <v>11</v>
      </c>
      <c r="O48" s="57" t="s">
        <v>2098</v>
      </c>
      <c r="P48" s="57" t="s">
        <v>2099</v>
      </c>
      <c r="Q48" s="57" t="s">
        <v>2107</v>
      </c>
      <c r="R48" s="51" t="s">
        <v>490</v>
      </c>
      <c r="S48" s="61" t="s">
        <v>2089</v>
      </c>
    </row>
    <row r="49" spans="1:19" s="29" customFormat="1" x14ac:dyDescent="0.25">
      <c r="A49" s="1"/>
      <c r="B49" s="56"/>
      <c r="C49" s="58"/>
      <c r="D49" s="56"/>
      <c r="E49" s="59"/>
      <c r="F49" s="56"/>
      <c r="G49" s="59"/>
      <c r="H49" s="56"/>
      <c r="I49" s="59"/>
      <c r="J49" s="59"/>
      <c r="K49" s="56"/>
      <c r="L49" s="56"/>
      <c r="M49" s="56"/>
      <c r="N49" s="56">
        <v>11</v>
      </c>
      <c r="O49" s="57" t="s">
        <v>2100</v>
      </c>
      <c r="P49" s="57" t="s">
        <v>952</v>
      </c>
      <c r="Q49" s="57" t="s">
        <v>2108</v>
      </c>
      <c r="R49" s="51" t="s">
        <v>2102</v>
      </c>
      <c r="S49" s="61" t="s">
        <v>2088</v>
      </c>
    </row>
    <row r="50" spans="1:19" s="29" customFormat="1" x14ac:dyDescent="0.25">
      <c r="A50" s="1"/>
      <c r="B50" s="56"/>
      <c r="C50" s="58"/>
      <c r="D50" s="56"/>
      <c r="E50" s="59"/>
      <c r="F50" s="56"/>
      <c r="G50" s="59"/>
      <c r="H50" s="56"/>
      <c r="I50" s="59"/>
      <c r="J50" s="59"/>
      <c r="K50" s="56"/>
      <c r="L50" s="56"/>
      <c r="M50" s="56"/>
      <c r="N50" s="56">
        <v>11</v>
      </c>
      <c r="O50" s="57" t="s">
        <v>2101</v>
      </c>
      <c r="P50" s="57" t="s">
        <v>903</v>
      </c>
      <c r="Q50" s="57" t="s">
        <v>975</v>
      </c>
      <c r="R50" s="51" t="s">
        <v>475</v>
      </c>
      <c r="S50" s="61" t="s">
        <v>2089</v>
      </c>
    </row>
    <row r="51" spans="1:19" s="29" customFormat="1" x14ac:dyDescent="0.25">
      <c r="A51" s="1"/>
      <c r="B51" s="56"/>
      <c r="C51" s="58"/>
      <c r="D51" s="56"/>
      <c r="E51" s="59"/>
      <c r="F51" s="56"/>
      <c r="G51" s="59"/>
      <c r="H51" s="56"/>
      <c r="I51" s="59"/>
      <c r="J51" s="59"/>
      <c r="K51" s="56"/>
      <c r="L51" s="56"/>
      <c r="M51" s="56"/>
      <c r="N51" s="56">
        <v>11</v>
      </c>
      <c r="O51" s="57" t="s">
        <v>1091</v>
      </c>
      <c r="P51" s="57" t="s">
        <v>2103</v>
      </c>
      <c r="Q51" s="57" t="s">
        <v>2109</v>
      </c>
      <c r="R51" s="51" t="s">
        <v>468</v>
      </c>
      <c r="S51" s="61" t="s">
        <v>2089</v>
      </c>
    </row>
    <row r="52" spans="1:19" s="29" customFormat="1" x14ac:dyDescent="0.25">
      <c r="A52" s="1"/>
      <c r="B52" s="12">
        <v>33</v>
      </c>
      <c r="C52" s="10" t="s">
        <v>101</v>
      </c>
      <c r="D52" s="12">
        <v>13</v>
      </c>
      <c r="E52" s="11">
        <v>5.6521739130434785</v>
      </c>
      <c r="F52" s="12">
        <v>190</v>
      </c>
      <c r="G52" s="11">
        <v>34.08071748878924</v>
      </c>
      <c r="H52" s="12">
        <v>38.89</v>
      </c>
      <c r="I52" s="11">
        <v>17.012085368989453</v>
      </c>
      <c r="J52" s="11">
        <v>56.74497677082217</v>
      </c>
      <c r="K52" s="12">
        <v>33</v>
      </c>
      <c r="L52" s="12">
        <v>2</v>
      </c>
      <c r="M52" s="12" t="s">
        <v>97</v>
      </c>
      <c r="N52" s="12">
        <v>11</v>
      </c>
      <c r="O52" s="26" t="s">
        <v>1011</v>
      </c>
      <c r="P52" s="26" t="s">
        <v>825</v>
      </c>
      <c r="Q52" s="26" t="s">
        <v>852</v>
      </c>
      <c r="R52" s="12" t="s">
        <v>483</v>
      </c>
      <c r="S52" s="7"/>
    </row>
    <row r="53" spans="1:19" s="29" customFormat="1" x14ac:dyDescent="0.25">
      <c r="A53" s="1"/>
      <c r="B53" s="12">
        <v>34</v>
      </c>
      <c r="C53" s="10" t="s">
        <v>139</v>
      </c>
      <c r="D53" s="12">
        <v>13</v>
      </c>
      <c r="E53" s="11">
        <v>5.6521739130434785</v>
      </c>
      <c r="F53" s="12">
        <v>190</v>
      </c>
      <c r="G53" s="27">
        <v>34.08071748878924</v>
      </c>
      <c r="H53" s="12">
        <v>39.58</v>
      </c>
      <c r="I53" s="27">
        <v>16.715512885295603</v>
      </c>
      <c r="J53" s="27">
        <v>56.448404287128319</v>
      </c>
      <c r="K53" s="12">
        <v>34</v>
      </c>
      <c r="L53" s="12">
        <v>1</v>
      </c>
      <c r="M53" s="12" t="s">
        <v>94</v>
      </c>
      <c r="N53" s="12">
        <v>11</v>
      </c>
      <c r="O53" s="26" t="s">
        <v>1012</v>
      </c>
      <c r="P53" s="26" t="s">
        <v>817</v>
      </c>
      <c r="Q53" s="26" t="s">
        <v>852</v>
      </c>
      <c r="R53" s="12" t="s">
        <v>2112</v>
      </c>
      <c r="S53" s="7"/>
    </row>
    <row r="54" spans="1:19" s="29" customFormat="1" x14ac:dyDescent="0.25">
      <c r="A54" s="1"/>
      <c r="B54" s="12">
        <v>35</v>
      </c>
      <c r="C54" s="10" t="s">
        <v>108</v>
      </c>
      <c r="D54" s="12">
        <v>17</v>
      </c>
      <c r="E54" s="11">
        <v>7.3913043478260869</v>
      </c>
      <c r="F54" s="12">
        <v>165</v>
      </c>
      <c r="G54" s="27">
        <v>29.59641255605381</v>
      </c>
      <c r="H54" s="12">
        <v>34</v>
      </c>
      <c r="I54" s="27">
        <v>19.458823529411763</v>
      </c>
      <c r="J54" s="27">
        <v>56.446540433291659</v>
      </c>
      <c r="K54" s="12">
        <v>35</v>
      </c>
      <c r="L54" s="12">
        <v>2</v>
      </c>
      <c r="M54" s="12" t="s">
        <v>97</v>
      </c>
      <c r="N54" s="12">
        <v>11</v>
      </c>
      <c r="O54" s="26" t="s">
        <v>1013</v>
      </c>
      <c r="P54" s="26" t="s">
        <v>819</v>
      </c>
      <c r="Q54" s="26" t="s">
        <v>857</v>
      </c>
      <c r="R54" s="12" t="s">
        <v>663</v>
      </c>
      <c r="S54" s="7"/>
    </row>
    <row r="55" spans="1:19" s="29" customFormat="1" x14ac:dyDescent="0.25">
      <c r="A55" s="1"/>
      <c r="B55" s="12">
        <v>36</v>
      </c>
      <c r="C55" s="10" t="s">
        <v>117</v>
      </c>
      <c r="D55" s="12">
        <v>14.5</v>
      </c>
      <c r="E55" s="11">
        <v>6.3043478260869561</v>
      </c>
      <c r="F55" s="12">
        <v>153</v>
      </c>
      <c r="G55" s="11">
        <v>27.443946188340806</v>
      </c>
      <c r="H55" s="12">
        <v>30.32</v>
      </c>
      <c r="I55" s="11">
        <v>21.820580474934033</v>
      </c>
      <c r="J55" s="11">
        <v>55.568874489361797</v>
      </c>
      <c r="K55" s="12">
        <v>36</v>
      </c>
      <c r="L55" s="12">
        <v>1</v>
      </c>
      <c r="M55" s="12" t="s">
        <v>94</v>
      </c>
      <c r="N55" s="12">
        <v>11</v>
      </c>
      <c r="O55" s="26" t="s">
        <v>1014</v>
      </c>
      <c r="P55" s="26" t="s">
        <v>819</v>
      </c>
      <c r="Q55" s="26" t="s">
        <v>843</v>
      </c>
      <c r="R55" s="12" t="s">
        <v>485</v>
      </c>
      <c r="S55" s="7"/>
    </row>
    <row r="56" spans="1:19" s="29" customFormat="1" x14ac:dyDescent="0.25">
      <c r="A56" s="1"/>
      <c r="B56" s="12">
        <v>37</v>
      </c>
      <c r="C56" s="10" t="s">
        <v>109</v>
      </c>
      <c r="D56" s="12">
        <v>13</v>
      </c>
      <c r="E56" s="11">
        <v>5.6521739130434785</v>
      </c>
      <c r="F56" s="12">
        <v>155</v>
      </c>
      <c r="G56" s="11">
        <v>27.802690582959642</v>
      </c>
      <c r="H56" s="12">
        <v>30.3</v>
      </c>
      <c r="I56" s="11">
        <v>21.834983498349832</v>
      </c>
      <c r="J56" s="11">
        <v>55.289847994352954</v>
      </c>
      <c r="K56" s="12">
        <v>37</v>
      </c>
      <c r="L56" s="12">
        <v>3</v>
      </c>
      <c r="M56" s="12" t="s">
        <v>98</v>
      </c>
      <c r="N56" s="12">
        <v>11</v>
      </c>
      <c r="O56" s="26" t="s">
        <v>1015</v>
      </c>
      <c r="P56" s="26" t="s">
        <v>1016</v>
      </c>
      <c r="Q56" s="26" t="s">
        <v>854</v>
      </c>
      <c r="R56" s="12" t="s">
        <v>2133</v>
      </c>
      <c r="S56" s="7"/>
    </row>
    <row r="57" spans="1:19" s="29" customFormat="1" x14ac:dyDescent="0.25">
      <c r="A57" s="1"/>
      <c r="B57" s="12">
        <v>38</v>
      </c>
      <c r="C57" s="10" t="s">
        <v>134</v>
      </c>
      <c r="D57" s="12">
        <v>13.5</v>
      </c>
      <c r="E57" s="11">
        <v>5.8695652173913047</v>
      </c>
      <c r="F57" s="12">
        <v>165</v>
      </c>
      <c r="G57" s="11">
        <v>29.59641255605381</v>
      </c>
      <c r="H57" s="12">
        <v>34</v>
      </c>
      <c r="I57" s="11">
        <v>19.458823529411763</v>
      </c>
      <c r="J57" s="11">
        <v>54.924801302856878</v>
      </c>
      <c r="K57" s="12">
        <v>38</v>
      </c>
      <c r="L57" s="12">
        <v>3</v>
      </c>
      <c r="M57" s="12" t="s">
        <v>97</v>
      </c>
      <c r="N57" s="12">
        <v>11</v>
      </c>
      <c r="O57" s="26" t="s">
        <v>1017</v>
      </c>
      <c r="P57" s="26" t="s">
        <v>917</v>
      </c>
      <c r="Q57" s="26" t="s">
        <v>846</v>
      </c>
      <c r="R57" s="12" t="s">
        <v>465</v>
      </c>
      <c r="S57" s="7"/>
    </row>
    <row r="58" spans="1:19" s="29" customFormat="1" x14ac:dyDescent="0.25">
      <c r="A58" s="1"/>
      <c r="B58" s="12">
        <v>39</v>
      </c>
      <c r="C58" s="10" t="s">
        <v>114</v>
      </c>
      <c r="D58" s="12">
        <v>12</v>
      </c>
      <c r="E58" s="11">
        <v>5.2173913043478262</v>
      </c>
      <c r="F58" s="12">
        <v>182</v>
      </c>
      <c r="G58" s="11">
        <v>32.6457399103139</v>
      </c>
      <c r="H58" s="12">
        <v>42.4</v>
      </c>
      <c r="I58" s="11">
        <v>15.603773584905658</v>
      </c>
      <c r="J58" s="11">
        <v>53.466904799567388</v>
      </c>
      <c r="K58" s="12">
        <v>39</v>
      </c>
      <c r="L58" s="12">
        <v>2</v>
      </c>
      <c r="M58" s="12" t="s">
        <v>97</v>
      </c>
      <c r="N58" s="12">
        <v>11</v>
      </c>
      <c r="O58" s="26" t="s">
        <v>1018</v>
      </c>
      <c r="P58" s="26" t="s">
        <v>813</v>
      </c>
      <c r="Q58" s="26" t="s">
        <v>862</v>
      </c>
      <c r="R58" s="12" t="s">
        <v>482</v>
      </c>
      <c r="S58" s="7"/>
    </row>
    <row r="59" spans="1:19" s="29" customFormat="1" x14ac:dyDescent="0.25">
      <c r="A59" s="1"/>
      <c r="B59" s="12">
        <v>40</v>
      </c>
      <c r="C59" s="10" t="s">
        <v>115</v>
      </c>
      <c r="D59" s="12">
        <v>14</v>
      </c>
      <c r="E59" s="11">
        <v>6.0869565217391308</v>
      </c>
      <c r="F59" s="12">
        <v>170</v>
      </c>
      <c r="G59" s="11">
        <v>30.493273542600896</v>
      </c>
      <c r="H59" s="12">
        <v>39.5</v>
      </c>
      <c r="I59" s="11">
        <v>16.749367088607592</v>
      </c>
      <c r="J59" s="11">
        <v>53.32959715294762</v>
      </c>
      <c r="K59" s="12">
        <v>40</v>
      </c>
      <c r="L59" s="12">
        <v>4</v>
      </c>
      <c r="M59" s="12" t="s">
        <v>98</v>
      </c>
      <c r="N59" s="12">
        <v>11</v>
      </c>
      <c r="O59" s="26" t="s">
        <v>1019</v>
      </c>
      <c r="P59" s="26" t="s">
        <v>1020</v>
      </c>
      <c r="Q59" s="26" t="s">
        <v>877</v>
      </c>
      <c r="R59" s="12" t="s">
        <v>465</v>
      </c>
      <c r="S59" s="7"/>
    </row>
    <row r="60" spans="1:19" s="29" customFormat="1" x14ac:dyDescent="0.25">
      <c r="A60" s="1"/>
      <c r="B60" s="12">
        <v>41</v>
      </c>
      <c r="C60" s="10" t="s">
        <v>102</v>
      </c>
      <c r="D60" s="12">
        <v>18</v>
      </c>
      <c r="E60" s="11">
        <v>7.8260869565217392</v>
      </c>
      <c r="F60" s="12">
        <v>170</v>
      </c>
      <c r="G60" s="11">
        <v>30.493273542600896</v>
      </c>
      <c r="H60" s="12">
        <v>44.74</v>
      </c>
      <c r="I60" s="11">
        <v>14.787662047384888</v>
      </c>
      <c r="J60" s="11">
        <v>53.107022546507523</v>
      </c>
      <c r="K60" s="12">
        <v>41</v>
      </c>
      <c r="L60" s="12">
        <v>3</v>
      </c>
      <c r="M60" s="12" t="s">
        <v>98</v>
      </c>
      <c r="N60" s="12">
        <v>11</v>
      </c>
      <c r="O60" s="26" t="s">
        <v>1021</v>
      </c>
      <c r="P60" s="26" t="s">
        <v>842</v>
      </c>
      <c r="Q60" s="26" t="s">
        <v>956</v>
      </c>
      <c r="R60" s="12" t="s">
        <v>470</v>
      </c>
      <c r="S60" s="7"/>
    </row>
    <row r="61" spans="1:19" s="29" customFormat="1" x14ac:dyDescent="0.25">
      <c r="A61" s="1"/>
      <c r="B61" s="12">
        <v>42</v>
      </c>
      <c r="C61" s="10" t="s">
        <v>120</v>
      </c>
      <c r="D61" s="12">
        <v>12</v>
      </c>
      <c r="E61" s="11">
        <v>5.2173913043478262</v>
      </c>
      <c r="F61" s="12">
        <v>150</v>
      </c>
      <c r="G61" s="11">
        <v>26.905829596412556</v>
      </c>
      <c r="H61" s="12">
        <v>35.950000000000003</v>
      </c>
      <c r="I61" s="11">
        <v>18.403337969401942</v>
      </c>
      <c r="J61" s="11">
        <v>50.526558870162319</v>
      </c>
      <c r="K61" s="12">
        <v>42</v>
      </c>
      <c r="L61" s="12">
        <v>5</v>
      </c>
      <c r="M61" s="12" t="s">
        <v>98</v>
      </c>
      <c r="N61" s="12">
        <v>11</v>
      </c>
      <c r="O61" s="26" t="s">
        <v>1022</v>
      </c>
      <c r="P61" s="26" t="s">
        <v>1023</v>
      </c>
      <c r="Q61" s="26" t="s">
        <v>1024</v>
      </c>
      <c r="R61" s="12" t="s">
        <v>465</v>
      </c>
      <c r="S61" s="7"/>
    </row>
    <row r="62" spans="1:19" s="14" customFormat="1" x14ac:dyDescent="0.25">
      <c r="A62" s="1"/>
      <c r="B62" s="56">
        <v>1</v>
      </c>
      <c r="C62" s="56" t="s">
        <v>64</v>
      </c>
      <c r="D62" s="51">
        <v>14.5</v>
      </c>
      <c r="E62" s="53">
        <v>6.3043478260869561</v>
      </c>
      <c r="F62" s="51">
        <v>210</v>
      </c>
      <c r="G62" s="53">
        <v>38.70967741935484</v>
      </c>
      <c r="H62" s="51">
        <v>20.6</v>
      </c>
      <c r="I62" s="53">
        <v>40</v>
      </c>
      <c r="J62" s="59">
        <v>85.014025245441786</v>
      </c>
      <c r="K62" s="56">
        <v>1</v>
      </c>
      <c r="L62" s="56">
        <v>8</v>
      </c>
      <c r="M62" s="56" t="s">
        <v>98</v>
      </c>
      <c r="N62" s="51">
        <v>10</v>
      </c>
      <c r="O62" s="57" t="s">
        <v>838</v>
      </c>
      <c r="P62" s="57" t="s">
        <v>839</v>
      </c>
      <c r="Q62" s="60" t="s">
        <v>840</v>
      </c>
      <c r="R62" s="56" t="s">
        <v>663</v>
      </c>
      <c r="S62" s="58" t="s">
        <v>100</v>
      </c>
    </row>
    <row r="63" spans="1:19" x14ac:dyDescent="0.25">
      <c r="B63" s="56">
        <v>2</v>
      </c>
      <c r="C63" s="56" t="s">
        <v>36</v>
      </c>
      <c r="D63" s="51">
        <v>35</v>
      </c>
      <c r="E63" s="53">
        <v>15.217391304347826</v>
      </c>
      <c r="F63" s="51">
        <v>180</v>
      </c>
      <c r="G63" s="53">
        <v>33.179723502304149</v>
      </c>
      <c r="H63" s="51">
        <v>23.04</v>
      </c>
      <c r="I63" s="53">
        <v>35.763888888888893</v>
      </c>
      <c r="J63" s="59">
        <v>84.16100369554087</v>
      </c>
      <c r="K63" s="56">
        <v>2</v>
      </c>
      <c r="L63" s="56">
        <v>2</v>
      </c>
      <c r="M63" s="56" t="s">
        <v>97</v>
      </c>
      <c r="N63" s="51">
        <v>10</v>
      </c>
      <c r="O63" s="57" t="s">
        <v>841</v>
      </c>
      <c r="P63" s="57" t="s">
        <v>842</v>
      </c>
      <c r="Q63" s="60" t="s">
        <v>843</v>
      </c>
      <c r="R63" s="56" t="s">
        <v>472</v>
      </c>
      <c r="S63" s="58" t="s">
        <v>100</v>
      </c>
    </row>
    <row r="64" spans="1:19" x14ac:dyDescent="0.25">
      <c r="B64" s="56">
        <v>3</v>
      </c>
      <c r="C64" s="56" t="s">
        <v>16</v>
      </c>
      <c r="D64" s="51">
        <v>21</v>
      </c>
      <c r="E64" s="53">
        <v>9.1304347826086953</v>
      </c>
      <c r="F64" s="51">
        <v>187</v>
      </c>
      <c r="G64" s="53">
        <v>34.47004608294931</v>
      </c>
      <c r="H64" s="51">
        <v>21.4</v>
      </c>
      <c r="I64" s="53">
        <v>38.504672897196265</v>
      </c>
      <c r="J64" s="59">
        <v>82.10515376275427</v>
      </c>
      <c r="K64" s="56">
        <v>3</v>
      </c>
      <c r="L64" s="56">
        <v>2</v>
      </c>
      <c r="M64" s="56" t="s">
        <v>98</v>
      </c>
      <c r="N64" s="51">
        <v>10</v>
      </c>
      <c r="O64" s="57" t="s">
        <v>844</v>
      </c>
      <c r="P64" s="57" t="s">
        <v>845</v>
      </c>
      <c r="Q64" s="60" t="s">
        <v>846</v>
      </c>
      <c r="R64" s="56" t="s">
        <v>465</v>
      </c>
      <c r="S64" s="58" t="s">
        <v>100</v>
      </c>
    </row>
    <row r="65" spans="2:19" x14ac:dyDescent="0.25">
      <c r="B65" s="56">
        <v>4</v>
      </c>
      <c r="C65" s="56" t="s">
        <v>66</v>
      </c>
      <c r="D65" s="51">
        <v>28.5</v>
      </c>
      <c r="E65" s="53">
        <v>12.391304347826088</v>
      </c>
      <c r="F65" s="51">
        <v>190</v>
      </c>
      <c r="G65" s="53">
        <v>35.023041474654377</v>
      </c>
      <c r="H65" s="51">
        <v>23.8</v>
      </c>
      <c r="I65" s="53">
        <v>34.621848739495796</v>
      </c>
      <c r="J65" s="59">
        <v>82.036194561976259</v>
      </c>
      <c r="K65" s="56">
        <v>4</v>
      </c>
      <c r="L65" s="56">
        <v>7</v>
      </c>
      <c r="M65" s="56" t="s">
        <v>98</v>
      </c>
      <c r="N65" s="51">
        <v>10</v>
      </c>
      <c r="O65" s="57" t="s">
        <v>847</v>
      </c>
      <c r="P65" s="57" t="s">
        <v>848</v>
      </c>
      <c r="Q65" s="60" t="s">
        <v>849</v>
      </c>
      <c r="R65" s="56" t="s">
        <v>663</v>
      </c>
      <c r="S65" s="58" t="s">
        <v>100</v>
      </c>
    </row>
    <row r="66" spans="2:19" x14ac:dyDescent="0.25">
      <c r="B66" s="56">
        <v>5</v>
      </c>
      <c r="C66" s="56" t="s">
        <v>44</v>
      </c>
      <c r="D66" s="51">
        <v>16</v>
      </c>
      <c r="E66" s="53">
        <v>6.9565217391304346</v>
      </c>
      <c r="F66" s="51">
        <v>211</v>
      </c>
      <c r="G66" s="53">
        <v>38.894009216589865</v>
      </c>
      <c r="H66" s="51">
        <v>23.24</v>
      </c>
      <c r="I66" s="53">
        <v>35.456110154905339</v>
      </c>
      <c r="J66" s="59">
        <v>81.306641110625634</v>
      </c>
      <c r="K66" s="56">
        <v>5</v>
      </c>
      <c r="L66" s="56">
        <v>4</v>
      </c>
      <c r="M66" s="56" t="s">
        <v>98</v>
      </c>
      <c r="N66" s="51">
        <v>10</v>
      </c>
      <c r="O66" s="57" t="s">
        <v>850</v>
      </c>
      <c r="P66" s="57" t="s">
        <v>851</v>
      </c>
      <c r="Q66" s="60" t="s">
        <v>852</v>
      </c>
      <c r="R66" s="56" t="s">
        <v>475</v>
      </c>
      <c r="S66" s="58" t="s">
        <v>100</v>
      </c>
    </row>
    <row r="67" spans="2:19" x14ac:dyDescent="0.25">
      <c r="B67" s="56">
        <v>6</v>
      </c>
      <c r="C67" s="56" t="s">
        <v>51</v>
      </c>
      <c r="D67" s="51">
        <v>39.5</v>
      </c>
      <c r="E67" s="53">
        <v>17.173913043478262</v>
      </c>
      <c r="F67" s="51">
        <v>200</v>
      </c>
      <c r="G67" s="53">
        <v>36.866359447004605</v>
      </c>
      <c r="H67" s="51">
        <v>35.340000000000003</v>
      </c>
      <c r="I67" s="53">
        <v>23.316355404640632</v>
      </c>
      <c r="J67" s="59">
        <v>77.356627895123495</v>
      </c>
      <c r="K67" s="56">
        <v>6</v>
      </c>
      <c r="L67" s="56">
        <v>2</v>
      </c>
      <c r="M67" s="56" t="s">
        <v>97</v>
      </c>
      <c r="N67" s="51">
        <v>10</v>
      </c>
      <c r="O67" s="57" t="s">
        <v>853</v>
      </c>
      <c r="P67" s="57" t="s">
        <v>839</v>
      </c>
      <c r="Q67" s="60" t="s">
        <v>854</v>
      </c>
      <c r="R67" s="56" t="s">
        <v>479</v>
      </c>
      <c r="S67" s="58" t="s">
        <v>100</v>
      </c>
    </row>
    <row r="68" spans="2:19" x14ac:dyDescent="0.25">
      <c r="B68" s="56">
        <v>7</v>
      </c>
      <c r="C68" s="56" t="s">
        <v>84</v>
      </c>
      <c r="D68" s="51">
        <v>12</v>
      </c>
      <c r="E68" s="53">
        <v>5.2173913043478262</v>
      </c>
      <c r="F68" s="51">
        <v>170</v>
      </c>
      <c r="G68" s="53">
        <v>31.336405529953918</v>
      </c>
      <c r="H68" s="51">
        <v>20.61</v>
      </c>
      <c r="I68" s="53">
        <v>39.980591945657451</v>
      </c>
      <c r="J68" s="59">
        <v>76.534388779959187</v>
      </c>
      <c r="K68" s="56">
        <v>7</v>
      </c>
      <c r="L68" s="56">
        <v>4</v>
      </c>
      <c r="M68" s="56" t="s">
        <v>98</v>
      </c>
      <c r="N68" s="51">
        <v>10</v>
      </c>
      <c r="O68" s="57" t="s">
        <v>855</v>
      </c>
      <c r="P68" s="57" t="s">
        <v>856</v>
      </c>
      <c r="Q68" s="60" t="s">
        <v>857</v>
      </c>
      <c r="R68" s="56" t="s">
        <v>478</v>
      </c>
      <c r="S68" s="58" t="s">
        <v>100</v>
      </c>
    </row>
    <row r="69" spans="2:19" x14ac:dyDescent="0.25">
      <c r="B69" s="56">
        <v>8</v>
      </c>
      <c r="C69" s="56" t="s">
        <v>30</v>
      </c>
      <c r="D69" s="51">
        <v>16.5</v>
      </c>
      <c r="E69" s="53">
        <v>7.1739130434782608</v>
      </c>
      <c r="F69" s="51">
        <v>214</v>
      </c>
      <c r="G69" s="53">
        <v>39.447004608294932</v>
      </c>
      <c r="H69" s="51">
        <v>27.9</v>
      </c>
      <c r="I69" s="53">
        <v>29.534050179211469</v>
      </c>
      <c r="J69" s="59">
        <v>76.15496783098466</v>
      </c>
      <c r="K69" s="56">
        <v>8</v>
      </c>
      <c r="L69" s="56">
        <v>3</v>
      </c>
      <c r="M69" s="56" t="s">
        <v>98</v>
      </c>
      <c r="N69" s="51">
        <v>10</v>
      </c>
      <c r="O69" s="57" t="s">
        <v>858</v>
      </c>
      <c r="P69" s="57" t="s">
        <v>825</v>
      </c>
      <c r="Q69" s="60" t="s">
        <v>859</v>
      </c>
      <c r="R69" s="56" t="s">
        <v>471</v>
      </c>
      <c r="S69" s="58" t="s">
        <v>100</v>
      </c>
    </row>
    <row r="70" spans="2:19" x14ac:dyDescent="0.25">
      <c r="B70" s="56">
        <v>9</v>
      </c>
      <c r="C70" s="56" t="s">
        <v>41</v>
      </c>
      <c r="D70" s="51">
        <v>11</v>
      </c>
      <c r="E70" s="53">
        <v>4.7826086956521738</v>
      </c>
      <c r="F70" s="51">
        <v>183</v>
      </c>
      <c r="G70" s="53">
        <v>33.732718894009217</v>
      </c>
      <c r="H70" s="51">
        <v>22.16</v>
      </c>
      <c r="I70" s="53">
        <v>37.184115523465707</v>
      </c>
      <c r="J70" s="59">
        <v>75.699443113127103</v>
      </c>
      <c r="K70" s="56">
        <v>9</v>
      </c>
      <c r="L70" s="56">
        <v>4</v>
      </c>
      <c r="M70" s="56" t="s">
        <v>98</v>
      </c>
      <c r="N70" s="51">
        <v>10</v>
      </c>
      <c r="O70" s="57" t="s">
        <v>860</v>
      </c>
      <c r="P70" s="57" t="s">
        <v>861</v>
      </c>
      <c r="Q70" s="60" t="s">
        <v>862</v>
      </c>
      <c r="R70" s="56" t="s">
        <v>497</v>
      </c>
      <c r="S70" s="58" t="s">
        <v>100</v>
      </c>
    </row>
    <row r="71" spans="2:19" x14ac:dyDescent="0.25">
      <c r="B71" s="56">
        <v>10</v>
      </c>
      <c r="C71" s="56" t="s">
        <v>32</v>
      </c>
      <c r="D71" s="51">
        <v>16</v>
      </c>
      <c r="E71" s="53">
        <v>6.9565217391304346</v>
      </c>
      <c r="F71" s="51">
        <v>189</v>
      </c>
      <c r="G71" s="53">
        <v>34.838709677419352</v>
      </c>
      <c r="H71" s="51">
        <v>24.4</v>
      </c>
      <c r="I71" s="53">
        <v>33.770491803278688</v>
      </c>
      <c r="J71" s="59">
        <v>75.56572321982847</v>
      </c>
      <c r="K71" s="56">
        <v>10</v>
      </c>
      <c r="L71" s="56">
        <v>3</v>
      </c>
      <c r="M71" s="56" t="s">
        <v>98</v>
      </c>
      <c r="N71" s="51">
        <v>10</v>
      </c>
      <c r="O71" s="57" t="s">
        <v>863</v>
      </c>
      <c r="P71" s="57" t="s">
        <v>864</v>
      </c>
      <c r="Q71" s="60" t="s">
        <v>865</v>
      </c>
      <c r="R71" s="56" t="s">
        <v>496</v>
      </c>
      <c r="S71" s="58" t="s">
        <v>100</v>
      </c>
    </row>
    <row r="72" spans="2:19" x14ac:dyDescent="0.25">
      <c r="B72" s="56">
        <v>11</v>
      </c>
      <c r="C72" s="56" t="s">
        <v>17</v>
      </c>
      <c r="D72" s="51">
        <v>18.5</v>
      </c>
      <c r="E72" s="53">
        <v>8.0434782608695645</v>
      </c>
      <c r="F72" s="51">
        <v>195</v>
      </c>
      <c r="G72" s="53">
        <v>35.944700460829495</v>
      </c>
      <c r="H72" s="51">
        <v>26.2</v>
      </c>
      <c r="I72" s="53">
        <v>31.450381679389313</v>
      </c>
      <c r="J72" s="59">
        <v>75.438560401088367</v>
      </c>
      <c r="K72" s="56">
        <v>11</v>
      </c>
      <c r="L72" s="56">
        <v>1</v>
      </c>
      <c r="M72" s="56" t="s">
        <v>98</v>
      </c>
      <c r="N72" s="51">
        <v>10</v>
      </c>
      <c r="O72" s="57" t="s">
        <v>866</v>
      </c>
      <c r="P72" s="57" t="s">
        <v>813</v>
      </c>
      <c r="Q72" s="60" t="s">
        <v>862</v>
      </c>
      <c r="R72" s="56" t="s">
        <v>2104</v>
      </c>
      <c r="S72" s="58" t="s">
        <v>100</v>
      </c>
    </row>
    <row r="73" spans="2:19" x14ac:dyDescent="0.25">
      <c r="B73" s="56">
        <v>12</v>
      </c>
      <c r="C73" s="56" t="s">
        <v>54</v>
      </c>
      <c r="D73" s="51">
        <v>21</v>
      </c>
      <c r="E73" s="53">
        <v>9.1304347826086953</v>
      </c>
      <c r="F73" s="51">
        <v>205</v>
      </c>
      <c r="G73" s="53">
        <v>37.788018433179722</v>
      </c>
      <c r="H73" s="51">
        <v>28.9</v>
      </c>
      <c r="I73" s="53">
        <v>28.512110726643598</v>
      </c>
      <c r="J73" s="59">
        <v>75.430563942432016</v>
      </c>
      <c r="K73" s="56">
        <v>12</v>
      </c>
      <c r="L73" s="56">
        <v>2</v>
      </c>
      <c r="M73" s="56" t="s">
        <v>97</v>
      </c>
      <c r="N73" s="51">
        <v>10</v>
      </c>
      <c r="O73" s="57" t="s">
        <v>812</v>
      </c>
      <c r="P73" s="57" t="s">
        <v>813</v>
      </c>
      <c r="Q73" s="60" t="s">
        <v>867</v>
      </c>
      <c r="R73" s="56" t="s">
        <v>480</v>
      </c>
      <c r="S73" s="61" t="s">
        <v>2089</v>
      </c>
    </row>
    <row r="74" spans="2:19" x14ac:dyDescent="0.25">
      <c r="B74" s="56">
        <v>13</v>
      </c>
      <c r="C74" s="56" t="s">
        <v>37</v>
      </c>
      <c r="D74" s="51">
        <v>17</v>
      </c>
      <c r="E74" s="53">
        <v>7.3913043478260869</v>
      </c>
      <c r="F74" s="51">
        <v>186</v>
      </c>
      <c r="G74" s="53">
        <v>34.285714285714285</v>
      </c>
      <c r="H74" s="51">
        <v>24.56</v>
      </c>
      <c r="I74" s="53">
        <v>33.550488599348533</v>
      </c>
      <c r="J74" s="59">
        <v>75.227507232888911</v>
      </c>
      <c r="K74" s="56">
        <v>13</v>
      </c>
      <c r="L74" s="56">
        <v>1</v>
      </c>
      <c r="M74" s="56" t="s">
        <v>94</v>
      </c>
      <c r="N74" s="51">
        <v>10</v>
      </c>
      <c r="O74" s="57" t="s">
        <v>868</v>
      </c>
      <c r="P74" s="57" t="s">
        <v>811</v>
      </c>
      <c r="Q74" s="60" t="s">
        <v>857</v>
      </c>
      <c r="R74" s="56" t="s">
        <v>473</v>
      </c>
      <c r="S74" s="58" t="s">
        <v>100</v>
      </c>
    </row>
    <row r="75" spans="2:19" x14ac:dyDescent="0.25">
      <c r="B75" s="56">
        <v>14</v>
      </c>
      <c r="C75" s="56" t="s">
        <v>35</v>
      </c>
      <c r="D75" s="51">
        <v>25</v>
      </c>
      <c r="E75" s="53">
        <v>10.869565217391305</v>
      </c>
      <c r="F75" s="51">
        <v>198</v>
      </c>
      <c r="G75" s="53">
        <v>36.497695852534562</v>
      </c>
      <c r="H75" s="51">
        <v>30.4</v>
      </c>
      <c r="I75" s="53">
        <v>27.10526315789474</v>
      </c>
      <c r="J75" s="59">
        <v>74.4725242278206</v>
      </c>
      <c r="K75" s="56">
        <v>14</v>
      </c>
      <c r="L75" s="56">
        <v>1</v>
      </c>
      <c r="M75" s="56" t="s">
        <v>94</v>
      </c>
      <c r="N75" s="51">
        <v>10</v>
      </c>
      <c r="O75" s="57" t="s">
        <v>832</v>
      </c>
      <c r="P75" s="57" t="s">
        <v>833</v>
      </c>
      <c r="Q75" s="60" t="s">
        <v>840</v>
      </c>
      <c r="R75" s="56" t="s">
        <v>472</v>
      </c>
      <c r="S75" s="61" t="s">
        <v>2089</v>
      </c>
    </row>
    <row r="76" spans="2:19" x14ac:dyDescent="0.25">
      <c r="B76" s="56">
        <v>15</v>
      </c>
      <c r="C76" s="56" t="s">
        <v>61</v>
      </c>
      <c r="D76" s="51">
        <v>19.5</v>
      </c>
      <c r="E76" s="53">
        <v>8.4782608695652169</v>
      </c>
      <c r="F76" s="51">
        <v>200</v>
      </c>
      <c r="G76" s="53">
        <v>36.866359447004605</v>
      </c>
      <c r="H76" s="51">
        <v>29.4</v>
      </c>
      <c r="I76" s="53">
        <v>28.027210884353742</v>
      </c>
      <c r="J76" s="59">
        <v>73.371831200923566</v>
      </c>
      <c r="K76" s="56">
        <v>15</v>
      </c>
      <c r="L76" s="56">
        <v>6</v>
      </c>
      <c r="M76" s="56" t="s">
        <v>98</v>
      </c>
      <c r="N76" s="51">
        <v>10</v>
      </c>
      <c r="O76" s="57" t="s">
        <v>869</v>
      </c>
      <c r="P76" s="57" t="s">
        <v>839</v>
      </c>
      <c r="Q76" s="60" t="s">
        <v>857</v>
      </c>
      <c r="R76" s="56" t="s">
        <v>663</v>
      </c>
      <c r="S76" s="58" t="s">
        <v>100</v>
      </c>
    </row>
    <row r="77" spans="2:19" x14ac:dyDescent="0.25">
      <c r="B77" s="56">
        <v>16</v>
      </c>
      <c r="C77" s="56" t="s">
        <v>18</v>
      </c>
      <c r="D77" s="51">
        <v>13.5</v>
      </c>
      <c r="E77" s="53">
        <v>5.8695652173913047</v>
      </c>
      <c r="F77" s="51">
        <v>180</v>
      </c>
      <c r="G77" s="53">
        <v>33.179723502304149</v>
      </c>
      <c r="H77" s="51">
        <v>24.1</v>
      </c>
      <c r="I77" s="53">
        <v>34.190871369294605</v>
      </c>
      <c r="J77" s="59">
        <v>73.240160088990052</v>
      </c>
      <c r="K77" s="56">
        <v>16</v>
      </c>
      <c r="L77" s="56">
        <v>2</v>
      </c>
      <c r="M77" s="56" t="s">
        <v>98</v>
      </c>
      <c r="N77" s="51">
        <v>10</v>
      </c>
      <c r="O77" s="57" t="s">
        <v>870</v>
      </c>
      <c r="P77" s="57" t="s">
        <v>817</v>
      </c>
      <c r="Q77" s="60" t="s">
        <v>871</v>
      </c>
      <c r="R77" s="56" t="s">
        <v>467</v>
      </c>
      <c r="S77" s="58" t="s">
        <v>100</v>
      </c>
    </row>
    <row r="78" spans="2:19" x14ac:dyDescent="0.25">
      <c r="B78" s="56">
        <v>17</v>
      </c>
      <c r="C78" s="56" t="s">
        <v>85</v>
      </c>
      <c r="D78" s="51">
        <v>15</v>
      </c>
      <c r="E78" s="53">
        <v>6.5217391304347823</v>
      </c>
      <c r="F78" s="51">
        <v>170</v>
      </c>
      <c r="G78" s="53">
        <v>31.336405529953918</v>
      </c>
      <c r="H78" s="51">
        <v>23.93</v>
      </c>
      <c r="I78" s="53">
        <v>34.433765148349352</v>
      </c>
      <c r="J78" s="59">
        <v>72.291909808738055</v>
      </c>
      <c r="K78" s="56">
        <v>17</v>
      </c>
      <c r="L78" s="56">
        <v>3</v>
      </c>
      <c r="M78" s="56" t="s">
        <v>97</v>
      </c>
      <c r="N78" s="51">
        <v>10</v>
      </c>
      <c r="O78" s="57" t="s">
        <v>872</v>
      </c>
      <c r="P78" s="57" t="s">
        <v>813</v>
      </c>
      <c r="Q78" s="60" t="s">
        <v>857</v>
      </c>
      <c r="R78" s="56" t="s">
        <v>478</v>
      </c>
      <c r="S78" s="58" t="s">
        <v>100</v>
      </c>
    </row>
    <row r="79" spans="2:19" x14ac:dyDescent="0.25">
      <c r="B79" s="56">
        <v>18</v>
      </c>
      <c r="C79" s="56" t="s">
        <v>77</v>
      </c>
      <c r="D79" s="51">
        <v>24.5</v>
      </c>
      <c r="E79" s="53">
        <v>10.652173913043478</v>
      </c>
      <c r="F79" s="51">
        <v>200</v>
      </c>
      <c r="G79" s="53">
        <v>36.866359447004605</v>
      </c>
      <c r="H79" s="51">
        <v>33.5</v>
      </c>
      <c r="I79" s="53">
        <v>24.597014925373134</v>
      </c>
      <c r="J79" s="59">
        <v>72.115548285421212</v>
      </c>
      <c r="K79" s="56">
        <v>18</v>
      </c>
      <c r="L79" s="56">
        <v>1</v>
      </c>
      <c r="M79" s="56" t="s">
        <v>94</v>
      </c>
      <c r="N79" s="51">
        <v>10</v>
      </c>
      <c r="O79" s="57" t="s">
        <v>873</v>
      </c>
      <c r="P79" s="57" t="s">
        <v>874</v>
      </c>
      <c r="Q79" s="60" t="s">
        <v>852</v>
      </c>
      <c r="R79" s="56" t="s">
        <v>499</v>
      </c>
      <c r="S79" s="58" t="s">
        <v>100</v>
      </c>
    </row>
    <row r="80" spans="2:19" x14ac:dyDescent="0.25">
      <c r="B80" s="56">
        <v>19</v>
      </c>
      <c r="C80" s="56" t="s">
        <v>24</v>
      </c>
      <c r="D80" s="51">
        <v>23</v>
      </c>
      <c r="E80" s="53">
        <v>10</v>
      </c>
      <c r="F80" s="51">
        <v>178</v>
      </c>
      <c r="G80" s="53">
        <v>32.8110599078341</v>
      </c>
      <c r="H80" s="51">
        <v>28.2</v>
      </c>
      <c r="I80" s="53">
        <v>29.219858156028369</v>
      </c>
      <c r="J80" s="59">
        <v>72.030918063862472</v>
      </c>
      <c r="K80" s="56">
        <v>19</v>
      </c>
      <c r="L80" s="56">
        <v>2</v>
      </c>
      <c r="M80" s="56" t="s">
        <v>97</v>
      </c>
      <c r="N80" s="51">
        <v>10</v>
      </c>
      <c r="O80" s="57" t="s">
        <v>875</v>
      </c>
      <c r="P80" s="57" t="s">
        <v>876</v>
      </c>
      <c r="Q80" s="60" t="s">
        <v>877</v>
      </c>
      <c r="R80" s="56" t="s">
        <v>493</v>
      </c>
      <c r="S80" s="58" t="s">
        <v>100</v>
      </c>
    </row>
    <row r="81" spans="2:19" x14ac:dyDescent="0.25">
      <c r="B81" s="56">
        <v>20</v>
      </c>
      <c r="C81" s="56" t="s">
        <v>33</v>
      </c>
      <c r="D81" s="51">
        <v>14.5</v>
      </c>
      <c r="E81" s="53">
        <v>6.3043478260869561</v>
      </c>
      <c r="F81" s="51">
        <v>170</v>
      </c>
      <c r="G81" s="53">
        <v>31.336405529953918</v>
      </c>
      <c r="H81" s="51">
        <v>24.43</v>
      </c>
      <c r="I81" s="53">
        <v>33.729021694637744</v>
      </c>
      <c r="J81" s="59">
        <v>71.369775050678612</v>
      </c>
      <c r="K81" s="56">
        <v>20</v>
      </c>
      <c r="L81" s="56">
        <v>2</v>
      </c>
      <c r="M81" s="56" t="s">
        <v>97</v>
      </c>
      <c r="N81" s="51">
        <v>10</v>
      </c>
      <c r="O81" s="57" t="s">
        <v>878</v>
      </c>
      <c r="P81" s="57" t="s">
        <v>856</v>
      </c>
      <c r="Q81" s="60" t="s">
        <v>877</v>
      </c>
      <c r="R81" s="56" t="s">
        <v>496</v>
      </c>
      <c r="S81" s="58" t="s">
        <v>100</v>
      </c>
    </row>
    <row r="82" spans="2:19" x14ac:dyDescent="0.25">
      <c r="B82" s="56">
        <v>21</v>
      </c>
      <c r="C82" s="56" t="s">
        <v>82</v>
      </c>
      <c r="D82" s="51">
        <v>20</v>
      </c>
      <c r="E82" s="53">
        <v>8.695652173913043</v>
      </c>
      <c r="F82" s="51">
        <v>185</v>
      </c>
      <c r="G82" s="53">
        <v>34.10138248847926</v>
      </c>
      <c r="H82" s="51">
        <v>28.98</v>
      </c>
      <c r="I82" s="53">
        <v>28.433402346445824</v>
      </c>
      <c r="J82" s="59">
        <v>71.230437008838123</v>
      </c>
      <c r="K82" s="56">
        <v>21</v>
      </c>
      <c r="L82" s="56">
        <v>3</v>
      </c>
      <c r="M82" s="56" t="s">
        <v>98</v>
      </c>
      <c r="N82" s="51">
        <v>10</v>
      </c>
      <c r="O82" s="57" t="s">
        <v>879</v>
      </c>
      <c r="P82" s="57" t="s">
        <v>880</v>
      </c>
      <c r="Q82" s="60" t="s">
        <v>881</v>
      </c>
      <c r="R82" s="56" t="s">
        <v>494</v>
      </c>
      <c r="S82" s="58" t="s">
        <v>100</v>
      </c>
    </row>
    <row r="83" spans="2:19" x14ac:dyDescent="0.25">
      <c r="B83" s="56">
        <v>22</v>
      </c>
      <c r="C83" s="56" t="s">
        <v>74</v>
      </c>
      <c r="D83" s="51">
        <v>22.5</v>
      </c>
      <c r="E83" s="53">
        <v>9.7826086956521738</v>
      </c>
      <c r="F83" s="51">
        <v>190</v>
      </c>
      <c r="G83" s="53">
        <v>35.023041474654377</v>
      </c>
      <c r="H83" s="51">
        <v>31.2</v>
      </c>
      <c r="I83" s="53">
        <v>26.410256410256412</v>
      </c>
      <c r="J83" s="59">
        <v>71.215906580562958</v>
      </c>
      <c r="K83" s="56">
        <v>22</v>
      </c>
      <c r="L83" s="56">
        <v>5</v>
      </c>
      <c r="M83" s="56" t="s">
        <v>98</v>
      </c>
      <c r="N83" s="51">
        <v>10</v>
      </c>
      <c r="O83" s="57" t="s">
        <v>882</v>
      </c>
      <c r="P83" s="57" t="s">
        <v>883</v>
      </c>
      <c r="Q83" s="60" t="s">
        <v>862</v>
      </c>
      <c r="R83" s="56" t="s">
        <v>2133</v>
      </c>
      <c r="S83" s="58" t="s">
        <v>100</v>
      </c>
    </row>
    <row r="84" spans="2:19" x14ac:dyDescent="0.25">
      <c r="B84" s="56">
        <v>23</v>
      </c>
      <c r="C84" s="56" t="s">
        <v>20</v>
      </c>
      <c r="D84" s="51">
        <v>16.5</v>
      </c>
      <c r="E84" s="53">
        <v>7.1739130434782608</v>
      </c>
      <c r="F84" s="51">
        <v>193</v>
      </c>
      <c r="G84" s="53">
        <v>35.576036866359445</v>
      </c>
      <c r="H84" s="51">
        <v>29.1</v>
      </c>
      <c r="I84" s="53">
        <v>28.31615120274914</v>
      </c>
      <c r="J84" s="59">
        <v>71.066101112586836</v>
      </c>
      <c r="K84" s="56">
        <v>23</v>
      </c>
      <c r="L84" s="56">
        <v>1</v>
      </c>
      <c r="M84" s="56" t="s">
        <v>94</v>
      </c>
      <c r="N84" s="51">
        <v>10</v>
      </c>
      <c r="O84" s="57" t="s">
        <v>858</v>
      </c>
      <c r="P84" s="57" t="s">
        <v>825</v>
      </c>
      <c r="Q84" s="60" t="s">
        <v>884</v>
      </c>
      <c r="R84" s="56" t="s">
        <v>492</v>
      </c>
      <c r="S84" s="58" t="s">
        <v>100</v>
      </c>
    </row>
    <row r="85" spans="2:19" x14ac:dyDescent="0.25">
      <c r="B85" s="56">
        <v>24</v>
      </c>
      <c r="C85" s="56" t="s">
        <v>65</v>
      </c>
      <c r="D85" s="51">
        <v>15</v>
      </c>
      <c r="E85" s="53">
        <v>6.5217391304347823</v>
      </c>
      <c r="F85" s="51">
        <v>195</v>
      </c>
      <c r="G85" s="53">
        <v>35.944700460829495</v>
      </c>
      <c r="H85" s="51">
        <v>28.9</v>
      </c>
      <c r="I85" s="53">
        <v>28.512110726643598</v>
      </c>
      <c r="J85" s="59">
        <v>70.978550317907875</v>
      </c>
      <c r="K85" s="56">
        <v>24</v>
      </c>
      <c r="L85" s="56">
        <v>5</v>
      </c>
      <c r="M85" s="56" t="s">
        <v>97</v>
      </c>
      <c r="N85" s="51">
        <v>10</v>
      </c>
      <c r="O85" s="57" t="s">
        <v>885</v>
      </c>
      <c r="P85" s="57" t="s">
        <v>856</v>
      </c>
      <c r="Q85" s="60" t="s">
        <v>840</v>
      </c>
      <c r="R85" s="56" t="s">
        <v>663</v>
      </c>
      <c r="S85" s="58" t="s">
        <v>100</v>
      </c>
    </row>
    <row r="86" spans="2:19" x14ac:dyDescent="0.25">
      <c r="B86" s="56">
        <v>25</v>
      </c>
      <c r="C86" s="56" t="s">
        <v>63</v>
      </c>
      <c r="D86" s="51">
        <v>19.5</v>
      </c>
      <c r="E86" s="53">
        <v>8.4782608695652169</v>
      </c>
      <c r="F86" s="51">
        <v>175</v>
      </c>
      <c r="G86" s="53">
        <v>32.258064516129032</v>
      </c>
      <c r="H86" s="51">
        <v>27.3</v>
      </c>
      <c r="I86" s="53">
        <v>30.183150183150182</v>
      </c>
      <c r="J86" s="59">
        <v>70.919475568844433</v>
      </c>
      <c r="K86" s="56">
        <v>25</v>
      </c>
      <c r="L86" s="56">
        <v>4</v>
      </c>
      <c r="M86" s="56" t="s">
        <v>97</v>
      </c>
      <c r="N86" s="51">
        <v>10</v>
      </c>
      <c r="O86" s="57" t="s">
        <v>886</v>
      </c>
      <c r="P86" s="57" t="s">
        <v>817</v>
      </c>
      <c r="Q86" s="60" t="s">
        <v>849</v>
      </c>
      <c r="R86" s="56" t="s">
        <v>663</v>
      </c>
      <c r="S86" s="58" t="s">
        <v>100</v>
      </c>
    </row>
    <row r="87" spans="2:19" x14ac:dyDescent="0.25">
      <c r="B87" s="56">
        <v>26</v>
      </c>
      <c r="C87" s="56" t="s">
        <v>56</v>
      </c>
      <c r="D87" s="51">
        <v>19.5</v>
      </c>
      <c r="E87" s="53">
        <v>8.4782608695652169</v>
      </c>
      <c r="F87" s="51">
        <v>170</v>
      </c>
      <c r="G87" s="53">
        <v>31.336405529953918</v>
      </c>
      <c r="H87" s="51">
        <v>26.5</v>
      </c>
      <c r="I87" s="53">
        <v>31.09433962264151</v>
      </c>
      <c r="J87" s="59">
        <v>70.909006022160639</v>
      </c>
      <c r="K87" s="56">
        <v>26</v>
      </c>
      <c r="L87" s="56">
        <v>3</v>
      </c>
      <c r="M87" s="56" t="s">
        <v>98</v>
      </c>
      <c r="N87" s="51">
        <v>10</v>
      </c>
      <c r="O87" s="57" t="s">
        <v>887</v>
      </c>
      <c r="P87" s="57" t="s">
        <v>888</v>
      </c>
      <c r="Q87" s="60" t="s">
        <v>889</v>
      </c>
      <c r="R87" s="56" t="s">
        <v>482</v>
      </c>
      <c r="S87" s="58" t="s">
        <v>100</v>
      </c>
    </row>
    <row r="88" spans="2:19" x14ac:dyDescent="0.25">
      <c r="B88" s="56">
        <v>27</v>
      </c>
      <c r="C88" s="56" t="s">
        <v>23</v>
      </c>
      <c r="D88" s="51">
        <v>17.5</v>
      </c>
      <c r="E88" s="53">
        <v>7.6086956521739131</v>
      </c>
      <c r="F88" s="51">
        <v>182</v>
      </c>
      <c r="G88" s="53">
        <v>33.548387096774192</v>
      </c>
      <c r="H88" s="51">
        <v>27.8</v>
      </c>
      <c r="I88" s="53">
        <v>29.640287769784173</v>
      </c>
      <c r="J88" s="59">
        <v>70.797370518732279</v>
      </c>
      <c r="K88" s="56">
        <v>27</v>
      </c>
      <c r="L88" s="56">
        <v>1</v>
      </c>
      <c r="M88" s="56" t="s">
        <v>94</v>
      </c>
      <c r="N88" s="51">
        <v>10</v>
      </c>
      <c r="O88" s="57" t="s">
        <v>890</v>
      </c>
      <c r="P88" s="57" t="s">
        <v>891</v>
      </c>
      <c r="Q88" s="60" t="s">
        <v>892</v>
      </c>
      <c r="R88" s="56" t="s">
        <v>493</v>
      </c>
      <c r="S88" s="58" t="s">
        <v>100</v>
      </c>
    </row>
    <row r="89" spans="2:19" x14ac:dyDescent="0.25">
      <c r="B89" s="56">
        <v>28</v>
      </c>
      <c r="C89" s="56" t="s">
        <v>57</v>
      </c>
      <c r="D89" s="51">
        <v>17</v>
      </c>
      <c r="E89" s="53">
        <v>7.3913043478260869</v>
      </c>
      <c r="F89" s="51">
        <v>180</v>
      </c>
      <c r="G89" s="53">
        <v>33.179723502304149</v>
      </c>
      <c r="H89" s="51">
        <v>27.8</v>
      </c>
      <c r="I89" s="53">
        <v>29.640287769784173</v>
      </c>
      <c r="J89" s="59">
        <v>70.211315619914416</v>
      </c>
      <c r="K89" s="56">
        <v>28</v>
      </c>
      <c r="L89" s="56">
        <v>2</v>
      </c>
      <c r="M89" s="56" t="s">
        <v>97</v>
      </c>
      <c r="N89" s="51">
        <v>10</v>
      </c>
      <c r="O89" s="57" t="s">
        <v>893</v>
      </c>
      <c r="P89" s="57" t="s">
        <v>894</v>
      </c>
      <c r="Q89" s="60" t="s">
        <v>852</v>
      </c>
      <c r="R89" s="56" t="s">
        <v>482</v>
      </c>
      <c r="S89" s="58" t="s">
        <v>100</v>
      </c>
    </row>
    <row r="90" spans="2:19" x14ac:dyDescent="0.25">
      <c r="B90" s="56">
        <v>29</v>
      </c>
      <c r="C90" s="56" t="s">
        <v>43</v>
      </c>
      <c r="D90" s="51">
        <v>23.5</v>
      </c>
      <c r="E90" s="53">
        <v>10.217391304347826</v>
      </c>
      <c r="F90" s="51">
        <v>201</v>
      </c>
      <c r="G90" s="53">
        <v>37.05069124423963</v>
      </c>
      <c r="H90" s="51">
        <v>36.46</v>
      </c>
      <c r="I90" s="53">
        <v>22.600109709270434</v>
      </c>
      <c r="J90" s="59">
        <v>69.868192257857885</v>
      </c>
      <c r="K90" s="56">
        <v>29</v>
      </c>
      <c r="L90" s="56">
        <v>3</v>
      </c>
      <c r="M90" s="56" t="s">
        <v>97</v>
      </c>
      <c r="N90" s="51">
        <v>10</v>
      </c>
      <c r="O90" s="57" t="s">
        <v>895</v>
      </c>
      <c r="P90" s="57" t="s">
        <v>817</v>
      </c>
      <c r="Q90" s="60" t="s">
        <v>896</v>
      </c>
      <c r="R90" s="56" t="s">
        <v>475</v>
      </c>
      <c r="S90" s="58" t="s">
        <v>100</v>
      </c>
    </row>
    <row r="91" spans="2:19" x14ac:dyDescent="0.25">
      <c r="B91" s="56">
        <v>30</v>
      </c>
      <c r="C91" s="56" t="s">
        <v>38</v>
      </c>
      <c r="D91" s="51">
        <v>16.5</v>
      </c>
      <c r="E91" s="53">
        <v>7.1739130434782608</v>
      </c>
      <c r="F91" s="51">
        <v>204</v>
      </c>
      <c r="G91" s="53">
        <v>37.603686635944698</v>
      </c>
      <c r="H91" s="51">
        <v>33.24</v>
      </c>
      <c r="I91" s="53">
        <v>24.789410348977135</v>
      </c>
      <c r="J91" s="59">
        <v>69.567010028400091</v>
      </c>
      <c r="K91" s="56">
        <v>30</v>
      </c>
      <c r="L91" s="56">
        <v>3</v>
      </c>
      <c r="M91" s="56" t="s">
        <v>97</v>
      </c>
      <c r="N91" s="51">
        <v>10</v>
      </c>
      <c r="O91" s="57" t="s">
        <v>897</v>
      </c>
      <c r="P91" s="57" t="s">
        <v>898</v>
      </c>
      <c r="Q91" s="60" t="s">
        <v>899</v>
      </c>
      <c r="R91" s="56" t="s">
        <v>497</v>
      </c>
      <c r="S91" s="58" t="s">
        <v>100</v>
      </c>
    </row>
    <row r="92" spans="2:19" x14ac:dyDescent="0.25">
      <c r="B92" s="56">
        <v>31</v>
      </c>
      <c r="C92" s="56" t="s">
        <v>25</v>
      </c>
      <c r="D92" s="51">
        <v>11.5</v>
      </c>
      <c r="E92" s="53">
        <v>5</v>
      </c>
      <c r="F92" s="51">
        <v>217</v>
      </c>
      <c r="G92" s="53">
        <v>40</v>
      </c>
      <c r="H92" s="51">
        <v>33.6</v>
      </c>
      <c r="I92" s="53">
        <v>24.523809523809522</v>
      </c>
      <c r="J92" s="59">
        <v>69.523809523809518</v>
      </c>
      <c r="K92" s="56">
        <v>31</v>
      </c>
      <c r="L92" s="56">
        <v>1</v>
      </c>
      <c r="M92" s="56" t="s">
        <v>94</v>
      </c>
      <c r="N92" s="51">
        <v>10</v>
      </c>
      <c r="O92" s="57" t="s">
        <v>900</v>
      </c>
      <c r="P92" s="57" t="s">
        <v>825</v>
      </c>
      <c r="Q92" s="60" t="s">
        <v>852</v>
      </c>
      <c r="R92" s="56" t="s">
        <v>484</v>
      </c>
      <c r="S92" s="58" t="s">
        <v>100</v>
      </c>
    </row>
    <row r="93" spans="2:19" x14ac:dyDescent="0.25">
      <c r="B93" s="56">
        <v>32</v>
      </c>
      <c r="C93" s="56" t="s">
        <v>47</v>
      </c>
      <c r="D93" s="51">
        <v>23.5</v>
      </c>
      <c r="E93" s="53">
        <v>10.217391304347826</v>
      </c>
      <c r="F93" s="51">
        <v>170</v>
      </c>
      <c r="G93" s="53">
        <v>31.336405529953918</v>
      </c>
      <c r="H93" s="51">
        <v>29.48</v>
      </c>
      <c r="I93" s="53">
        <v>27.951153324287652</v>
      </c>
      <c r="J93" s="59">
        <v>69.504950158589395</v>
      </c>
      <c r="K93" s="56">
        <v>32</v>
      </c>
      <c r="L93" s="56">
        <v>3</v>
      </c>
      <c r="M93" s="56" t="s">
        <v>97</v>
      </c>
      <c r="N93" s="51">
        <v>10</v>
      </c>
      <c r="O93" s="57" t="s">
        <v>901</v>
      </c>
      <c r="P93" s="57" t="s">
        <v>842</v>
      </c>
      <c r="Q93" s="60" t="s">
        <v>852</v>
      </c>
      <c r="R93" s="56" t="s">
        <v>491</v>
      </c>
      <c r="S93" s="58" t="s">
        <v>100</v>
      </c>
    </row>
    <row r="94" spans="2:19" x14ac:dyDescent="0.25">
      <c r="B94" s="56">
        <v>33</v>
      </c>
      <c r="C94" s="56" t="s">
        <v>81</v>
      </c>
      <c r="D94" s="51">
        <v>18.5</v>
      </c>
      <c r="E94" s="53">
        <v>8.0434782608695645</v>
      </c>
      <c r="F94" s="51">
        <v>175</v>
      </c>
      <c r="G94" s="53">
        <v>32.258064516129032</v>
      </c>
      <c r="H94" s="51">
        <v>28.28</v>
      </c>
      <c r="I94" s="53">
        <v>29.137199434229135</v>
      </c>
      <c r="J94" s="59">
        <v>69.438742211227733</v>
      </c>
      <c r="K94" s="56">
        <v>33</v>
      </c>
      <c r="L94" s="56">
        <v>2</v>
      </c>
      <c r="M94" s="56" t="s">
        <v>97</v>
      </c>
      <c r="N94" s="51">
        <v>10</v>
      </c>
      <c r="O94" s="57" t="s">
        <v>902</v>
      </c>
      <c r="P94" s="57" t="s">
        <v>903</v>
      </c>
      <c r="Q94" s="60" t="s">
        <v>852</v>
      </c>
      <c r="R94" s="56" t="s">
        <v>2102</v>
      </c>
      <c r="S94" s="58" t="s">
        <v>100</v>
      </c>
    </row>
    <row r="95" spans="2:19" x14ac:dyDescent="0.25">
      <c r="B95" s="56">
        <v>34</v>
      </c>
      <c r="C95" s="56" t="s">
        <v>45</v>
      </c>
      <c r="D95" s="51">
        <v>17</v>
      </c>
      <c r="E95" s="53">
        <v>7.3913043478260869</v>
      </c>
      <c r="F95" s="51">
        <v>211</v>
      </c>
      <c r="G95" s="53">
        <v>38.894009216589865</v>
      </c>
      <c r="H95" s="51">
        <v>35.6</v>
      </c>
      <c r="I95" s="53">
        <v>23.146067415730336</v>
      </c>
      <c r="J95" s="59">
        <v>69.431380980146287</v>
      </c>
      <c r="K95" s="56">
        <v>34</v>
      </c>
      <c r="L95" s="56">
        <v>2</v>
      </c>
      <c r="M95" s="56" t="s">
        <v>97</v>
      </c>
      <c r="N95" s="51">
        <v>10</v>
      </c>
      <c r="O95" s="57" t="s">
        <v>904</v>
      </c>
      <c r="P95" s="57" t="s">
        <v>891</v>
      </c>
      <c r="Q95" s="60" t="s">
        <v>905</v>
      </c>
      <c r="R95" s="56" t="s">
        <v>475</v>
      </c>
      <c r="S95" s="58" t="s">
        <v>100</v>
      </c>
    </row>
    <row r="96" spans="2:19" x14ac:dyDescent="0.25">
      <c r="B96" s="56">
        <v>35</v>
      </c>
      <c r="C96" s="56" t="s">
        <v>22</v>
      </c>
      <c r="D96" s="51">
        <v>18</v>
      </c>
      <c r="E96" s="53">
        <v>7.8260869565217392</v>
      </c>
      <c r="F96" s="51">
        <v>154</v>
      </c>
      <c r="G96" s="53">
        <v>28.387096774193548</v>
      </c>
      <c r="H96" s="51">
        <v>25.2</v>
      </c>
      <c r="I96" s="53">
        <v>32.698412698412696</v>
      </c>
      <c r="J96" s="59">
        <v>68.911596429127982</v>
      </c>
      <c r="K96" s="56">
        <v>35</v>
      </c>
      <c r="L96" s="56">
        <v>2</v>
      </c>
      <c r="M96" s="56" t="s">
        <v>97</v>
      </c>
      <c r="N96" s="51">
        <v>10</v>
      </c>
      <c r="O96" s="57" t="s">
        <v>906</v>
      </c>
      <c r="P96" s="57" t="s">
        <v>907</v>
      </c>
      <c r="Q96" s="60" t="s">
        <v>852</v>
      </c>
      <c r="R96" s="56" t="s">
        <v>468</v>
      </c>
      <c r="S96" s="58" t="s">
        <v>100</v>
      </c>
    </row>
    <row r="97" spans="2:19" x14ac:dyDescent="0.25">
      <c r="B97" s="56">
        <v>36</v>
      </c>
      <c r="C97" s="56" t="s">
        <v>76</v>
      </c>
      <c r="D97" s="51">
        <v>17.5</v>
      </c>
      <c r="E97" s="53">
        <v>7.6086956521739131</v>
      </c>
      <c r="F97" s="51">
        <v>180</v>
      </c>
      <c r="G97" s="53">
        <v>33.179723502304149</v>
      </c>
      <c r="H97" s="51">
        <v>29.7</v>
      </c>
      <c r="I97" s="53">
        <v>27.744107744107744</v>
      </c>
      <c r="J97" s="59">
        <v>68.532526898585814</v>
      </c>
      <c r="K97" s="56">
        <v>36</v>
      </c>
      <c r="L97" s="56">
        <v>4</v>
      </c>
      <c r="M97" s="56" t="s">
        <v>97</v>
      </c>
      <c r="N97" s="51">
        <v>10</v>
      </c>
      <c r="O97" s="57" t="s">
        <v>908</v>
      </c>
      <c r="P97" s="57" t="s">
        <v>825</v>
      </c>
      <c r="Q97" s="60" t="s">
        <v>909</v>
      </c>
      <c r="R97" s="56" t="s">
        <v>2133</v>
      </c>
      <c r="S97" s="58" t="s">
        <v>100</v>
      </c>
    </row>
    <row r="98" spans="2:19" x14ac:dyDescent="0.25">
      <c r="B98" s="56">
        <v>37</v>
      </c>
      <c r="C98" s="56" t="s">
        <v>59</v>
      </c>
      <c r="D98" s="51">
        <v>11.5</v>
      </c>
      <c r="E98" s="53">
        <v>5</v>
      </c>
      <c r="F98" s="51">
        <v>213</v>
      </c>
      <c r="G98" s="53">
        <v>39.262672811059907</v>
      </c>
      <c r="H98" s="51">
        <v>34.9</v>
      </c>
      <c r="I98" s="53">
        <v>23.610315186246421</v>
      </c>
      <c r="J98" s="59">
        <v>67.872987997306325</v>
      </c>
      <c r="K98" s="56">
        <v>37</v>
      </c>
      <c r="L98" s="56">
        <v>3</v>
      </c>
      <c r="M98" s="56" t="s">
        <v>98</v>
      </c>
      <c r="N98" s="51">
        <v>10</v>
      </c>
      <c r="O98" s="57" t="s">
        <v>910</v>
      </c>
      <c r="P98" s="57" t="s">
        <v>911</v>
      </c>
      <c r="Q98" s="60" t="s">
        <v>912</v>
      </c>
      <c r="R98" s="56" t="s">
        <v>660</v>
      </c>
      <c r="S98" s="58" t="s">
        <v>100</v>
      </c>
    </row>
    <row r="99" spans="2:19" x14ac:dyDescent="0.25">
      <c r="B99" s="56">
        <v>38</v>
      </c>
      <c r="C99" s="56" t="s">
        <v>27</v>
      </c>
      <c r="D99" s="51">
        <v>15.5</v>
      </c>
      <c r="E99" s="53">
        <v>6.7391304347826084</v>
      </c>
      <c r="F99" s="51">
        <v>174</v>
      </c>
      <c r="G99" s="53">
        <v>32.073732718894007</v>
      </c>
      <c r="H99" s="51">
        <v>28.4</v>
      </c>
      <c r="I99" s="53">
        <v>29.014084507042256</v>
      </c>
      <c r="J99" s="59">
        <v>67.826947660718872</v>
      </c>
      <c r="K99" s="56">
        <v>38</v>
      </c>
      <c r="L99" s="56">
        <v>2</v>
      </c>
      <c r="M99" s="56" t="s">
        <v>97</v>
      </c>
      <c r="N99" s="51">
        <v>10</v>
      </c>
      <c r="O99" s="57" t="s">
        <v>913</v>
      </c>
      <c r="P99" s="57" t="s">
        <v>914</v>
      </c>
      <c r="Q99" s="60" t="s">
        <v>843</v>
      </c>
      <c r="R99" s="56" t="s">
        <v>494</v>
      </c>
      <c r="S99" s="58" t="s">
        <v>100</v>
      </c>
    </row>
    <row r="100" spans="2:19" x14ac:dyDescent="0.25">
      <c r="B100" s="56">
        <v>39</v>
      </c>
      <c r="C100" s="56" t="s">
        <v>42</v>
      </c>
      <c r="D100" s="51">
        <v>12.5</v>
      </c>
      <c r="E100" s="53">
        <v>5.4347826086956523</v>
      </c>
      <c r="F100" s="51">
        <v>204</v>
      </c>
      <c r="G100" s="53">
        <v>37.603686635944698</v>
      </c>
      <c r="H100" s="51">
        <v>33.869999999999997</v>
      </c>
      <c r="I100" s="53">
        <v>24.32831414230883</v>
      </c>
      <c r="J100" s="59">
        <v>67.36678338694918</v>
      </c>
      <c r="K100" s="56">
        <v>39</v>
      </c>
      <c r="L100" s="56">
        <v>1</v>
      </c>
      <c r="M100" s="56" t="s">
        <v>94</v>
      </c>
      <c r="N100" s="51">
        <v>10</v>
      </c>
      <c r="O100" s="57" t="s">
        <v>841</v>
      </c>
      <c r="P100" s="57" t="s">
        <v>817</v>
      </c>
      <c r="Q100" s="60" t="s">
        <v>892</v>
      </c>
      <c r="R100" s="56" t="s">
        <v>487</v>
      </c>
      <c r="S100" s="58" t="s">
        <v>100</v>
      </c>
    </row>
    <row r="101" spans="2:19" x14ac:dyDescent="0.25">
      <c r="B101" s="56">
        <v>40</v>
      </c>
      <c r="C101" s="56" t="s">
        <v>55</v>
      </c>
      <c r="D101" s="51">
        <v>7</v>
      </c>
      <c r="E101" s="53">
        <v>3.0434782608695654</v>
      </c>
      <c r="F101" s="51">
        <v>180</v>
      </c>
      <c r="G101" s="53">
        <v>33.179723502304149</v>
      </c>
      <c r="H101" s="51">
        <v>27.1</v>
      </c>
      <c r="I101" s="53">
        <v>30.405904059040587</v>
      </c>
      <c r="J101" s="59">
        <v>66.629105822214299</v>
      </c>
      <c r="K101" s="56">
        <v>40</v>
      </c>
      <c r="L101" s="56">
        <v>1</v>
      </c>
      <c r="M101" s="56" t="s">
        <v>94</v>
      </c>
      <c r="N101" s="51">
        <v>10</v>
      </c>
      <c r="O101" s="57" t="s">
        <v>915</v>
      </c>
      <c r="P101" s="57" t="s">
        <v>851</v>
      </c>
      <c r="Q101" s="60" t="s">
        <v>857</v>
      </c>
      <c r="R101" s="56" t="s">
        <v>480</v>
      </c>
      <c r="S101" s="58" t="s">
        <v>100</v>
      </c>
    </row>
    <row r="102" spans="2:19" x14ac:dyDescent="0.25">
      <c r="B102" s="56">
        <v>41</v>
      </c>
      <c r="C102" s="56" t="s">
        <v>67</v>
      </c>
      <c r="D102" s="51">
        <v>17</v>
      </c>
      <c r="E102" s="53">
        <v>7.3913043478260869</v>
      </c>
      <c r="F102" s="51">
        <v>180</v>
      </c>
      <c r="G102" s="53">
        <v>33.179723502304149</v>
      </c>
      <c r="H102" s="51">
        <v>32</v>
      </c>
      <c r="I102" s="53">
        <v>25.75</v>
      </c>
      <c r="J102" s="59">
        <v>66.321027850130235</v>
      </c>
      <c r="K102" s="56">
        <v>41</v>
      </c>
      <c r="L102" s="56">
        <v>3</v>
      </c>
      <c r="M102" s="56" t="s">
        <v>97</v>
      </c>
      <c r="N102" s="51">
        <v>10</v>
      </c>
      <c r="O102" s="57" t="s">
        <v>916</v>
      </c>
      <c r="P102" s="57" t="s">
        <v>917</v>
      </c>
      <c r="Q102" s="60" t="s">
        <v>918</v>
      </c>
      <c r="R102" s="56" t="s">
        <v>663</v>
      </c>
      <c r="S102" s="58" t="s">
        <v>100</v>
      </c>
    </row>
    <row r="103" spans="2:19" x14ac:dyDescent="0.25">
      <c r="B103" s="56">
        <v>42</v>
      </c>
      <c r="C103" s="56" t="s">
        <v>31</v>
      </c>
      <c r="D103" s="51">
        <v>18.5</v>
      </c>
      <c r="E103" s="53">
        <v>8.0434782608695645</v>
      </c>
      <c r="F103" s="51">
        <v>193</v>
      </c>
      <c r="G103" s="53">
        <v>35.576036866359445</v>
      </c>
      <c r="H103" s="51">
        <v>37.200000000000003</v>
      </c>
      <c r="I103" s="53">
        <v>22.1505376344086</v>
      </c>
      <c r="J103" s="59">
        <v>65.770052761637601</v>
      </c>
      <c r="K103" s="56">
        <v>42</v>
      </c>
      <c r="L103" s="56">
        <v>2</v>
      </c>
      <c r="M103" s="56" t="s">
        <v>97</v>
      </c>
      <c r="N103" s="51">
        <v>10</v>
      </c>
      <c r="O103" s="57" t="s">
        <v>919</v>
      </c>
      <c r="P103" s="57" t="s">
        <v>813</v>
      </c>
      <c r="Q103" s="60" t="s">
        <v>881</v>
      </c>
      <c r="R103" s="56" t="s">
        <v>471</v>
      </c>
      <c r="S103" s="58" t="s">
        <v>100</v>
      </c>
    </row>
    <row r="104" spans="2:19" x14ac:dyDescent="0.25">
      <c r="B104" s="56">
        <v>43</v>
      </c>
      <c r="C104" s="56" t="s">
        <v>29</v>
      </c>
      <c r="D104" s="51">
        <v>19</v>
      </c>
      <c r="E104" s="53">
        <v>8.2608695652173907</v>
      </c>
      <c r="F104" s="51">
        <v>185</v>
      </c>
      <c r="G104" s="53">
        <v>34.10138248847926</v>
      </c>
      <c r="H104" s="51">
        <v>35.299999999999997</v>
      </c>
      <c r="I104" s="53">
        <v>23.342776203966007</v>
      </c>
      <c r="J104" s="59">
        <v>65.705028257662661</v>
      </c>
      <c r="K104" s="56">
        <v>43</v>
      </c>
      <c r="L104" s="56">
        <v>1</v>
      </c>
      <c r="M104" s="56" t="s">
        <v>94</v>
      </c>
      <c r="N104" s="51">
        <v>10</v>
      </c>
      <c r="O104" s="57" t="s">
        <v>920</v>
      </c>
      <c r="P104" s="57" t="s">
        <v>842</v>
      </c>
      <c r="Q104" s="60" t="s">
        <v>849</v>
      </c>
      <c r="R104" s="56" t="s">
        <v>471</v>
      </c>
      <c r="S104" s="58" t="s">
        <v>100</v>
      </c>
    </row>
    <row r="105" spans="2:19" x14ac:dyDescent="0.25">
      <c r="B105" s="56">
        <v>44</v>
      </c>
      <c r="C105" s="56" t="s">
        <v>70</v>
      </c>
      <c r="D105" s="51">
        <v>14</v>
      </c>
      <c r="E105" s="53">
        <v>6.0869565217391308</v>
      </c>
      <c r="F105" s="51">
        <v>180</v>
      </c>
      <c r="G105" s="53">
        <v>33.179723502304149</v>
      </c>
      <c r="H105" s="51">
        <v>31.5</v>
      </c>
      <c r="I105" s="53">
        <v>26.158730158730158</v>
      </c>
      <c r="J105" s="59">
        <v>65.425410182773447</v>
      </c>
      <c r="K105" s="56">
        <v>44</v>
      </c>
      <c r="L105" s="56">
        <v>5</v>
      </c>
      <c r="M105" s="56" t="s">
        <v>98</v>
      </c>
      <c r="N105" s="51">
        <v>10</v>
      </c>
      <c r="O105" s="57" t="s">
        <v>921</v>
      </c>
      <c r="P105" s="57" t="s">
        <v>922</v>
      </c>
      <c r="Q105" s="60" t="s">
        <v>852</v>
      </c>
      <c r="R105" s="56" t="s">
        <v>483</v>
      </c>
      <c r="S105" s="58" t="s">
        <v>100</v>
      </c>
    </row>
    <row r="106" spans="2:19" x14ac:dyDescent="0.25">
      <c r="B106" s="56">
        <v>45</v>
      </c>
      <c r="C106" s="56" t="s">
        <v>72</v>
      </c>
      <c r="D106" s="51">
        <v>10.5</v>
      </c>
      <c r="E106" s="53">
        <v>4.5652173913043477</v>
      </c>
      <c r="F106" s="51">
        <v>180</v>
      </c>
      <c r="G106" s="53">
        <v>33.179723502304149</v>
      </c>
      <c r="H106" s="51">
        <v>29.8</v>
      </c>
      <c r="I106" s="53">
        <v>27.651006711409394</v>
      </c>
      <c r="J106" s="59">
        <v>65.395947605017895</v>
      </c>
      <c r="K106" s="56">
        <v>45</v>
      </c>
      <c r="L106" s="56">
        <v>3</v>
      </c>
      <c r="M106" s="56" t="s">
        <v>97</v>
      </c>
      <c r="N106" s="51">
        <v>10</v>
      </c>
      <c r="O106" s="57" t="s">
        <v>923</v>
      </c>
      <c r="P106" s="57" t="s">
        <v>903</v>
      </c>
      <c r="Q106" s="60" t="s">
        <v>852</v>
      </c>
      <c r="R106" s="56" t="s">
        <v>2133</v>
      </c>
      <c r="S106" s="58" t="s">
        <v>100</v>
      </c>
    </row>
    <row r="107" spans="2:19" x14ac:dyDescent="0.25">
      <c r="B107" s="56">
        <v>46</v>
      </c>
      <c r="C107" s="56" t="s">
        <v>21</v>
      </c>
      <c r="D107" s="51">
        <v>16.5</v>
      </c>
      <c r="E107" s="53">
        <v>7.1739130434782608</v>
      </c>
      <c r="F107" s="51">
        <v>170</v>
      </c>
      <c r="G107" s="53">
        <v>31.336405529953918</v>
      </c>
      <c r="H107" s="51">
        <v>31.2</v>
      </c>
      <c r="I107" s="53">
        <v>26.410256410256412</v>
      </c>
      <c r="J107" s="59">
        <v>64.920574983688596</v>
      </c>
      <c r="K107" s="56">
        <v>46</v>
      </c>
      <c r="L107" s="56">
        <v>1</v>
      </c>
      <c r="M107" s="56" t="s">
        <v>94</v>
      </c>
      <c r="N107" s="51">
        <v>10</v>
      </c>
      <c r="O107" s="57" t="s">
        <v>924</v>
      </c>
      <c r="P107" s="57" t="s">
        <v>925</v>
      </c>
      <c r="Q107" s="60" t="s">
        <v>854</v>
      </c>
      <c r="R107" s="56" t="s">
        <v>468</v>
      </c>
      <c r="S107" s="58" t="s">
        <v>100</v>
      </c>
    </row>
    <row r="108" spans="2:19" x14ac:dyDescent="0.25">
      <c r="B108" s="56">
        <v>47</v>
      </c>
      <c r="C108" s="56" t="s">
        <v>75</v>
      </c>
      <c r="D108" s="51">
        <v>17.5</v>
      </c>
      <c r="E108" s="53">
        <v>7.6086956521739131</v>
      </c>
      <c r="F108" s="51">
        <v>185</v>
      </c>
      <c r="G108" s="53">
        <v>34.10138248847926</v>
      </c>
      <c r="H108" s="51">
        <v>36</v>
      </c>
      <c r="I108" s="53">
        <v>22.888888888888889</v>
      </c>
      <c r="J108" s="59">
        <v>64.598967029542067</v>
      </c>
      <c r="K108" s="56">
        <v>47</v>
      </c>
      <c r="L108" s="56">
        <v>2</v>
      </c>
      <c r="M108" s="56" t="s">
        <v>97</v>
      </c>
      <c r="N108" s="51">
        <v>10</v>
      </c>
      <c r="O108" s="57" t="s">
        <v>926</v>
      </c>
      <c r="P108" s="57" t="s">
        <v>842</v>
      </c>
      <c r="Q108" s="60" t="s">
        <v>852</v>
      </c>
      <c r="R108" s="56" t="s">
        <v>2133</v>
      </c>
      <c r="S108" s="58" t="s">
        <v>100</v>
      </c>
    </row>
    <row r="109" spans="2:19" x14ac:dyDescent="0.25">
      <c r="B109" s="56">
        <v>48</v>
      </c>
      <c r="C109" s="56" t="s">
        <v>46</v>
      </c>
      <c r="D109" s="51">
        <v>15.5</v>
      </c>
      <c r="E109" s="53">
        <v>6.7391304347826084</v>
      </c>
      <c r="F109" s="51">
        <v>203</v>
      </c>
      <c r="G109" s="53">
        <v>37.41935483870968</v>
      </c>
      <c r="H109" s="51">
        <v>40.85</v>
      </c>
      <c r="I109" s="53">
        <v>20.171358629130967</v>
      </c>
      <c r="J109" s="59">
        <v>64.329843902623253</v>
      </c>
      <c r="K109" s="56">
        <v>48</v>
      </c>
      <c r="L109" s="56">
        <v>1</v>
      </c>
      <c r="M109" s="56" t="s">
        <v>94</v>
      </c>
      <c r="N109" s="51">
        <v>10</v>
      </c>
      <c r="O109" s="57" t="s">
        <v>927</v>
      </c>
      <c r="P109" s="57" t="s">
        <v>856</v>
      </c>
      <c r="Q109" s="60" t="s">
        <v>859</v>
      </c>
      <c r="R109" s="56" t="s">
        <v>475</v>
      </c>
      <c r="S109" s="58" t="s">
        <v>100</v>
      </c>
    </row>
    <row r="110" spans="2:19" x14ac:dyDescent="0.25">
      <c r="B110" s="56">
        <v>49</v>
      </c>
      <c r="C110" s="56" t="s">
        <v>53</v>
      </c>
      <c r="D110" s="51">
        <v>12.5</v>
      </c>
      <c r="E110" s="53">
        <v>5.4347826086956523</v>
      </c>
      <c r="F110" s="51">
        <v>170</v>
      </c>
      <c r="G110" s="53">
        <v>31.336405529953918</v>
      </c>
      <c r="H110" s="51">
        <v>30</v>
      </c>
      <c r="I110" s="53">
        <v>27.466666666666665</v>
      </c>
      <c r="J110" s="59">
        <v>64.237854805316232</v>
      </c>
      <c r="K110" s="56">
        <v>49</v>
      </c>
      <c r="L110" s="56">
        <v>1</v>
      </c>
      <c r="M110" s="56" t="s">
        <v>94</v>
      </c>
      <c r="N110" s="51">
        <v>10</v>
      </c>
      <c r="O110" s="57" t="s">
        <v>928</v>
      </c>
      <c r="P110" s="57" t="s">
        <v>851</v>
      </c>
      <c r="Q110" s="60" t="s">
        <v>859</v>
      </c>
      <c r="R110" s="56" t="s">
        <v>488</v>
      </c>
      <c r="S110" s="58" t="s">
        <v>100</v>
      </c>
    </row>
    <row r="111" spans="2:19" x14ac:dyDescent="0.25">
      <c r="B111" s="56">
        <v>50</v>
      </c>
      <c r="C111" s="56" t="s">
        <v>28</v>
      </c>
      <c r="D111" s="51">
        <v>15</v>
      </c>
      <c r="E111" s="53">
        <v>6.5217391304347823</v>
      </c>
      <c r="F111" s="51">
        <v>170</v>
      </c>
      <c r="G111" s="63">
        <v>31.336405529953918</v>
      </c>
      <c r="H111" s="51">
        <v>31.7</v>
      </c>
      <c r="I111" s="63">
        <v>25.993690851735018</v>
      </c>
      <c r="J111" s="64">
        <v>63.851835512123721</v>
      </c>
      <c r="K111" s="56">
        <v>50</v>
      </c>
      <c r="L111" s="56">
        <v>1</v>
      </c>
      <c r="M111" s="56" t="s">
        <v>94</v>
      </c>
      <c r="N111" s="51">
        <v>10</v>
      </c>
      <c r="O111" s="57" t="s">
        <v>929</v>
      </c>
      <c r="P111" s="57" t="s">
        <v>817</v>
      </c>
      <c r="Q111" s="60" t="s">
        <v>854</v>
      </c>
      <c r="R111" s="56" t="s">
        <v>494</v>
      </c>
      <c r="S111" s="58" t="s">
        <v>100</v>
      </c>
    </row>
    <row r="112" spans="2:19" x14ac:dyDescent="0.25">
      <c r="B112" s="56">
        <v>51</v>
      </c>
      <c r="C112" s="56" t="s">
        <v>19</v>
      </c>
      <c r="D112" s="51">
        <v>16.5</v>
      </c>
      <c r="E112" s="53">
        <v>7.1739130434782608</v>
      </c>
      <c r="F112" s="51">
        <v>166</v>
      </c>
      <c r="G112" s="63">
        <v>30.599078341013826</v>
      </c>
      <c r="H112" s="51">
        <v>31.6</v>
      </c>
      <c r="I112" s="63">
        <v>26.075949367088608</v>
      </c>
      <c r="J112" s="64">
        <v>63.848940751580699</v>
      </c>
      <c r="K112" s="56">
        <v>51</v>
      </c>
      <c r="L112" s="56">
        <v>1</v>
      </c>
      <c r="M112" s="56" t="s">
        <v>94</v>
      </c>
      <c r="N112" s="51">
        <v>10</v>
      </c>
      <c r="O112" s="57" t="s">
        <v>930</v>
      </c>
      <c r="P112" s="57" t="s">
        <v>931</v>
      </c>
      <c r="Q112" s="57" t="s">
        <v>909</v>
      </c>
      <c r="R112" s="56" t="s">
        <v>467</v>
      </c>
      <c r="S112" s="58" t="s">
        <v>100</v>
      </c>
    </row>
    <row r="113" spans="2:19" x14ac:dyDescent="0.25">
      <c r="B113" s="56">
        <v>52</v>
      </c>
      <c r="C113" s="56" t="s">
        <v>39</v>
      </c>
      <c r="D113" s="51">
        <v>20.5</v>
      </c>
      <c r="E113" s="53">
        <v>8.9130434782608692</v>
      </c>
      <c r="F113" s="51">
        <v>170</v>
      </c>
      <c r="G113" s="53">
        <v>31.336405529953918</v>
      </c>
      <c r="H113" s="51">
        <v>35.21</v>
      </c>
      <c r="I113" s="53">
        <v>23.402442487929566</v>
      </c>
      <c r="J113" s="59">
        <v>63.651891496144358</v>
      </c>
      <c r="K113" s="56">
        <v>52</v>
      </c>
      <c r="L113" s="56">
        <v>2</v>
      </c>
      <c r="M113" s="56" t="s">
        <v>97</v>
      </c>
      <c r="N113" s="51">
        <v>10</v>
      </c>
      <c r="O113" s="57" t="s">
        <v>932</v>
      </c>
      <c r="P113" s="57" t="s">
        <v>813</v>
      </c>
      <c r="Q113" s="57" t="s">
        <v>933</v>
      </c>
      <c r="R113" s="56" t="s">
        <v>497</v>
      </c>
      <c r="S113" s="58" t="s">
        <v>100</v>
      </c>
    </row>
    <row r="114" spans="2:19" x14ac:dyDescent="0.25">
      <c r="B114" s="56">
        <v>53</v>
      </c>
      <c r="C114" s="56" t="s">
        <v>49</v>
      </c>
      <c r="D114" s="51">
        <v>13.5</v>
      </c>
      <c r="E114" s="53">
        <v>5.8695652173913047</v>
      </c>
      <c r="F114" s="51">
        <v>185</v>
      </c>
      <c r="G114" s="53">
        <v>34.10138248847926</v>
      </c>
      <c r="H114" s="51">
        <v>35.64</v>
      </c>
      <c r="I114" s="53">
        <v>23.120089786756452</v>
      </c>
      <c r="J114" s="59">
        <v>63.091037492627017</v>
      </c>
      <c r="K114" s="56">
        <v>53</v>
      </c>
      <c r="L114" s="56">
        <v>2</v>
      </c>
      <c r="M114" s="56" t="s">
        <v>97</v>
      </c>
      <c r="N114" s="51">
        <v>10</v>
      </c>
      <c r="O114" s="57" t="s">
        <v>934</v>
      </c>
      <c r="P114" s="57" t="s">
        <v>935</v>
      </c>
      <c r="Q114" s="57" t="s">
        <v>936</v>
      </c>
      <c r="R114" s="56" t="s">
        <v>491</v>
      </c>
      <c r="S114" s="58" t="s">
        <v>100</v>
      </c>
    </row>
    <row r="115" spans="2:19" x14ac:dyDescent="0.25">
      <c r="B115" s="56"/>
      <c r="C115" s="56"/>
      <c r="D115" s="51"/>
      <c r="E115" s="53"/>
      <c r="F115" s="51"/>
      <c r="G115" s="63"/>
      <c r="H115" s="51"/>
      <c r="I115" s="63"/>
      <c r="J115" s="64"/>
      <c r="K115" s="56"/>
      <c r="L115" s="56"/>
      <c r="M115" s="56"/>
      <c r="N115" s="51">
        <v>10</v>
      </c>
      <c r="O115" s="60" t="s">
        <v>834</v>
      </c>
      <c r="P115" s="60" t="s">
        <v>835</v>
      </c>
      <c r="Q115" s="60" t="s">
        <v>2134</v>
      </c>
      <c r="R115" s="56" t="s">
        <v>479</v>
      </c>
      <c r="S115" s="61" t="s">
        <v>2088</v>
      </c>
    </row>
    <row r="116" spans="2:19" x14ac:dyDescent="0.25">
      <c r="B116" s="56"/>
      <c r="C116" s="56"/>
      <c r="D116" s="51"/>
      <c r="E116" s="53"/>
      <c r="F116" s="51"/>
      <c r="G116" s="63"/>
      <c r="H116" s="51"/>
      <c r="I116" s="63"/>
      <c r="J116" s="64"/>
      <c r="K116" s="56"/>
      <c r="L116" s="56"/>
      <c r="M116" s="56"/>
      <c r="N116" s="51">
        <v>10</v>
      </c>
      <c r="O116" s="60" t="s">
        <v>810</v>
      </c>
      <c r="P116" s="60" t="s">
        <v>811</v>
      </c>
      <c r="Q116" s="60" t="s">
        <v>859</v>
      </c>
      <c r="R116" s="56" t="s">
        <v>498</v>
      </c>
      <c r="S116" s="61" t="s">
        <v>2089</v>
      </c>
    </row>
    <row r="117" spans="2:19" x14ac:dyDescent="0.25">
      <c r="B117" s="56"/>
      <c r="C117" s="56"/>
      <c r="D117" s="51"/>
      <c r="E117" s="53"/>
      <c r="F117" s="51"/>
      <c r="G117" s="63"/>
      <c r="H117" s="51"/>
      <c r="I117" s="63"/>
      <c r="J117" s="64"/>
      <c r="K117" s="56"/>
      <c r="L117" s="56"/>
      <c r="M117" s="56"/>
      <c r="N117" s="51">
        <v>10</v>
      </c>
      <c r="O117" s="60" t="s">
        <v>814</v>
      </c>
      <c r="P117" s="60" t="s">
        <v>815</v>
      </c>
      <c r="Q117" s="60" t="s">
        <v>2135</v>
      </c>
      <c r="R117" s="56" t="s">
        <v>499</v>
      </c>
      <c r="S117" s="61" t="s">
        <v>2089</v>
      </c>
    </row>
    <row r="118" spans="2:19" x14ac:dyDescent="0.25">
      <c r="B118" s="56"/>
      <c r="C118" s="56"/>
      <c r="D118" s="51"/>
      <c r="E118" s="53"/>
      <c r="F118" s="51"/>
      <c r="G118" s="63"/>
      <c r="H118" s="51"/>
      <c r="I118" s="63"/>
      <c r="J118" s="64"/>
      <c r="K118" s="56"/>
      <c r="L118" s="56"/>
      <c r="M118" s="56"/>
      <c r="N118" s="51">
        <v>10</v>
      </c>
      <c r="O118" s="60" t="s">
        <v>816</v>
      </c>
      <c r="P118" s="60" t="s">
        <v>817</v>
      </c>
      <c r="Q118" s="60" t="s">
        <v>2136</v>
      </c>
      <c r="R118" s="56" t="s">
        <v>659</v>
      </c>
      <c r="S118" s="61" t="s">
        <v>2089</v>
      </c>
    </row>
    <row r="119" spans="2:19" x14ac:dyDescent="0.25">
      <c r="B119" s="56"/>
      <c r="C119" s="56"/>
      <c r="D119" s="51"/>
      <c r="E119" s="53"/>
      <c r="F119" s="51"/>
      <c r="G119" s="63"/>
      <c r="H119" s="51"/>
      <c r="I119" s="63"/>
      <c r="J119" s="64"/>
      <c r="K119" s="56"/>
      <c r="L119" s="56"/>
      <c r="M119" s="56"/>
      <c r="N119" s="51">
        <v>10</v>
      </c>
      <c r="O119" s="60" t="s">
        <v>818</v>
      </c>
      <c r="P119" s="60" t="s">
        <v>819</v>
      </c>
      <c r="Q119" s="60" t="s">
        <v>2105</v>
      </c>
      <c r="R119" s="56" t="s">
        <v>475</v>
      </c>
      <c r="S119" s="61" t="s">
        <v>2089</v>
      </c>
    </row>
    <row r="120" spans="2:19" x14ac:dyDescent="0.25">
      <c r="B120" s="56"/>
      <c r="C120" s="56"/>
      <c r="D120" s="51"/>
      <c r="E120" s="53"/>
      <c r="F120" s="51"/>
      <c r="G120" s="63"/>
      <c r="H120" s="51"/>
      <c r="I120" s="63"/>
      <c r="J120" s="64"/>
      <c r="K120" s="56"/>
      <c r="L120" s="56"/>
      <c r="M120" s="56"/>
      <c r="N120" s="51">
        <v>10</v>
      </c>
      <c r="O120" s="60" t="s">
        <v>820</v>
      </c>
      <c r="P120" s="60" t="s">
        <v>821</v>
      </c>
      <c r="Q120" s="60" t="s">
        <v>2137</v>
      </c>
      <c r="R120" s="56" t="s">
        <v>470</v>
      </c>
      <c r="S120" s="61" t="s">
        <v>2089</v>
      </c>
    </row>
    <row r="121" spans="2:19" x14ac:dyDescent="0.25">
      <c r="B121" s="56"/>
      <c r="C121" s="56"/>
      <c r="D121" s="51"/>
      <c r="E121" s="53"/>
      <c r="F121" s="51"/>
      <c r="G121" s="63"/>
      <c r="H121" s="51"/>
      <c r="I121" s="63"/>
      <c r="J121" s="64"/>
      <c r="K121" s="56"/>
      <c r="L121" s="56"/>
      <c r="M121" s="56"/>
      <c r="N121" s="51">
        <v>10</v>
      </c>
      <c r="O121" s="60" t="s">
        <v>822</v>
      </c>
      <c r="P121" s="60" t="s">
        <v>823</v>
      </c>
      <c r="Q121" s="60" t="s">
        <v>2105</v>
      </c>
      <c r="R121" s="56" t="s">
        <v>484</v>
      </c>
      <c r="S121" s="61" t="s">
        <v>2089</v>
      </c>
    </row>
    <row r="122" spans="2:19" x14ac:dyDescent="0.25">
      <c r="B122" s="56"/>
      <c r="C122" s="56"/>
      <c r="D122" s="51"/>
      <c r="E122" s="53"/>
      <c r="F122" s="51"/>
      <c r="G122" s="63"/>
      <c r="H122" s="51"/>
      <c r="I122" s="63"/>
      <c r="J122" s="64"/>
      <c r="K122" s="56"/>
      <c r="L122" s="56"/>
      <c r="M122" s="56"/>
      <c r="N122" s="51">
        <v>10</v>
      </c>
      <c r="O122" s="60" t="s">
        <v>824</v>
      </c>
      <c r="P122" s="60" t="s">
        <v>825</v>
      </c>
      <c r="Q122" s="60" t="s">
        <v>2135</v>
      </c>
      <c r="R122" s="56" t="s">
        <v>490</v>
      </c>
      <c r="S122" s="61" t="s">
        <v>2089</v>
      </c>
    </row>
    <row r="123" spans="2:19" x14ac:dyDescent="0.25">
      <c r="B123" s="56"/>
      <c r="C123" s="56"/>
      <c r="D123" s="51"/>
      <c r="E123" s="53"/>
      <c r="F123" s="51"/>
      <c r="G123" s="63"/>
      <c r="H123" s="51"/>
      <c r="I123" s="63"/>
      <c r="J123" s="64"/>
      <c r="K123" s="56"/>
      <c r="L123" s="56"/>
      <c r="M123" s="56"/>
      <c r="N123" s="51">
        <v>10</v>
      </c>
      <c r="O123" s="60" t="s">
        <v>826</v>
      </c>
      <c r="P123" s="60" t="s">
        <v>817</v>
      </c>
      <c r="Q123" s="60" t="s">
        <v>2106</v>
      </c>
      <c r="R123" s="56" t="s">
        <v>466</v>
      </c>
      <c r="S123" s="61" t="s">
        <v>2089</v>
      </c>
    </row>
    <row r="124" spans="2:19" x14ac:dyDescent="0.25">
      <c r="B124" s="56"/>
      <c r="C124" s="56"/>
      <c r="D124" s="51"/>
      <c r="E124" s="53"/>
      <c r="F124" s="51"/>
      <c r="G124" s="63"/>
      <c r="H124" s="51"/>
      <c r="I124" s="63"/>
      <c r="J124" s="64"/>
      <c r="K124" s="56"/>
      <c r="L124" s="56"/>
      <c r="M124" s="56"/>
      <c r="N124" s="51">
        <v>10</v>
      </c>
      <c r="O124" s="60" t="s">
        <v>827</v>
      </c>
      <c r="P124" s="60" t="s">
        <v>828</v>
      </c>
      <c r="Q124" s="60" t="s">
        <v>2121</v>
      </c>
      <c r="R124" s="56" t="s">
        <v>467</v>
      </c>
      <c r="S124" s="61" t="s">
        <v>2089</v>
      </c>
    </row>
    <row r="125" spans="2:19" x14ac:dyDescent="0.25">
      <c r="B125" s="56"/>
      <c r="C125" s="56"/>
      <c r="D125" s="51"/>
      <c r="E125" s="53"/>
      <c r="F125" s="51"/>
      <c r="G125" s="63"/>
      <c r="H125" s="51"/>
      <c r="I125" s="63"/>
      <c r="J125" s="64"/>
      <c r="K125" s="56"/>
      <c r="L125" s="56"/>
      <c r="M125" s="56"/>
      <c r="N125" s="51">
        <v>10</v>
      </c>
      <c r="O125" s="60" t="s">
        <v>829</v>
      </c>
      <c r="P125" s="60" t="s">
        <v>830</v>
      </c>
      <c r="Q125" s="60" t="s">
        <v>2136</v>
      </c>
      <c r="R125" s="56" t="s">
        <v>479</v>
      </c>
      <c r="S125" s="61" t="s">
        <v>2089</v>
      </c>
    </row>
    <row r="126" spans="2:19" x14ac:dyDescent="0.25">
      <c r="B126" s="56"/>
      <c r="C126" s="56"/>
      <c r="D126" s="51"/>
      <c r="E126" s="53"/>
      <c r="F126" s="51"/>
      <c r="G126" s="63"/>
      <c r="H126" s="51"/>
      <c r="I126" s="63"/>
      <c r="J126" s="64"/>
      <c r="K126" s="56"/>
      <c r="L126" s="56"/>
      <c r="M126" s="56"/>
      <c r="N126" s="51">
        <v>10</v>
      </c>
      <c r="O126" s="60" t="s">
        <v>831</v>
      </c>
      <c r="P126" s="60" t="s">
        <v>825</v>
      </c>
      <c r="Q126" s="60" t="s">
        <v>867</v>
      </c>
      <c r="R126" s="56" t="s">
        <v>490</v>
      </c>
      <c r="S126" s="61" t="s">
        <v>2089</v>
      </c>
    </row>
    <row r="127" spans="2:19" x14ac:dyDescent="0.25">
      <c r="B127" s="56"/>
      <c r="C127" s="56"/>
      <c r="D127" s="51"/>
      <c r="E127" s="53"/>
      <c r="F127" s="51"/>
      <c r="G127" s="63"/>
      <c r="H127" s="51"/>
      <c r="I127" s="63"/>
      <c r="J127" s="64"/>
      <c r="K127" s="56"/>
      <c r="L127" s="56"/>
      <c r="M127" s="56"/>
      <c r="N127" s="51">
        <v>10</v>
      </c>
      <c r="O127" s="60" t="s">
        <v>836</v>
      </c>
      <c r="P127" s="60" t="s">
        <v>837</v>
      </c>
      <c r="Q127" s="60" t="s">
        <v>2122</v>
      </c>
      <c r="R127" s="56" t="s">
        <v>492</v>
      </c>
      <c r="S127" s="61" t="s">
        <v>2089</v>
      </c>
    </row>
    <row r="128" spans="2:19" x14ac:dyDescent="0.25">
      <c r="B128" s="12">
        <v>54</v>
      </c>
      <c r="C128" s="12" t="s">
        <v>52</v>
      </c>
      <c r="D128" s="8">
        <v>19</v>
      </c>
      <c r="E128" s="9">
        <v>8.2608695652173907</v>
      </c>
      <c r="F128" s="8">
        <v>180</v>
      </c>
      <c r="G128" s="9">
        <v>33.179723502304149</v>
      </c>
      <c r="H128" s="8">
        <v>38.340000000000003</v>
      </c>
      <c r="I128" s="9">
        <v>21.491914449660925</v>
      </c>
      <c r="J128" s="11">
        <v>62.932507517182465</v>
      </c>
      <c r="K128" s="12">
        <v>54</v>
      </c>
      <c r="L128" s="12">
        <v>1</v>
      </c>
      <c r="M128" s="12" t="s">
        <v>94</v>
      </c>
      <c r="N128" s="8">
        <v>10</v>
      </c>
      <c r="O128" s="31" t="s">
        <v>819</v>
      </c>
      <c r="P128" s="31" t="s">
        <v>825</v>
      </c>
      <c r="Q128" s="31" t="s">
        <v>937</v>
      </c>
      <c r="R128" s="12" t="s">
        <v>479</v>
      </c>
      <c r="S128" s="6"/>
    </row>
    <row r="129" spans="2:19" x14ac:dyDescent="0.25">
      <c r="B129" s="12">
        <v>55</v>
      </c>
      <c r="C129" s="12" t="s">
        <v>62</v>
      </c>
      <c r="D129" s="8">
        <v>16</v>
      </c>
      <c r="E129" s="9">
        <v>6.9565217391304346</v>
      </c>
      <c r="F129" s="8">
        <v>180</v>
      </c>
      <c r="G129" s="9">
        <v>33.179723502304149</v>
      </c>
      <c r="H129" s="8">
        <v>36.4</v>
      </c>
      <c r="I129" s="9">
        <v>22.637362637362639</v>
      </c>
      <c r="J129" s="11">
        <v>62.773607878797222</v>
      </c>
      <c r="K129" s="12">
        <v>55</v>
      </c>
      <c r="L129" s="12">
        <v>2</v>
      </c>
      <c r="M129" s="12" t="s">
        <v>97</v>
      </c>
      <c r="N129" s="8">
        <v>10</v>
      </c>
      <c r="O129" s="31" t="s">
        <v>938</v>
      </c>
      <c r="P129" s="31" t="s">
        <v>939</v>
      </c>
      <c r="Q129" s="31" t="s">
        <v>840</v>
      </c>
      <c r="R129" s="12" t="s">
        <v>663</v>
      </c>
      <c r="S129" s="6"/>
    </row>
    <row r="130" spans="2:19" x14ac:dyDescent="0.25">
      <c r="B130" s="12">
        <v>56</v>
      </c>
      <c r="C130" s="12" t="s">
        <v>86</v>
      </c>
      <c r="D130" s="8">
        <v>15.5</v>
      </c>
      <c r="E130" s="9">
        <v>6.7391304347826084</v>
      </c>
      <c r="F130" s="8">
        <v>170</v>
      </c>
      <c r="G130" s="9">
        <v>31.336405529953918</v>
      </c>
      <c r="H130" s="8">
        <v>34.799999999999997</v>
      </c>
      <c r="I130" s="9">
        <v>23.678160919540232</v>
      </c>
      <c r="J130" s="11">
        <v>61.753696884276756</v>
      </c>
      <c r="K130" s="12">
        <v>56</v>
      </c>
      <c r="L130" s="12">
        <v>2</v>
      </c>
      <c r="M130" s="12" t="s">
        <v>97</v>
      </c>
      <c r="N130" s="8">
        <v>10</v>
      </c>
      <c r="O130" s="31" t="s">
        <v>940</v>
      </c>
      <c r="P130" s="31" t="s">
        <v>941</v>
      </c>
      <c r="Q130" s="31" t="s">
        <v>942</v>
      </c>
      <c r="R130" s="12" t="s">
        <v>478</v>
      </c>
      <c r="S130" s="6"/>
    </row>
    <row r="131" spans="2:19" x14ac:dyDescent="0.25">
      <c r="B131" s="12">
        <v>57</v>
      </c>
      <c r="C131" s="12" t="s">
        <v>60</v>
      </c>
      <c r="D131" s="8">
        <v>8.5</v>
      </c>
      <c r="E131" s="9">
        <v>3.6956521739130435</v>
      </c>
      <c r="F131" s="8">
        <v>185</v>
      </c>
      <c r="G131" s="9">
        <v>34.10138248847926</v>
      </c>
      <c r="H131" s="8">
        <v>35.4</v>
      </c>
      <c r="I131" s="9">
        <v>23.27683615819209</v>
      </c>
      <c r="J131" s="11">
        <v>61.073870820584396</v>
      </c>
      <c r="K131" s="12">
        <v>57</v>
      </c>
      <c r="L131" s="12">
        <v>2</v>
      </c>
      <c r="M131" s="12" t="s">
        <v>97</v>
      </c>
      <c r="N131" s="8">
        <v>10</v>
      </c>
      <c r="O131" s="31" t="s">
        <v>943</v>
      </c>
      <c r="P131" s="31" t="s">
        <v>821</v>
      </c>
      <c r="Q131" s="31" t="s">
        <v>944</v>
      </c>
      <c r="R131" s="12" t="s">
        <v>660</v>
      </c>
      <c r="S131" s="6"/>
    </row>
    <row r="132" spans="2:19" x14ac:dyDescent="0.25">
      <c r="B132" s="12">
        <v>58</v>
      </c>
      <c r="C132" s="12" t="s">
        <v>40</v>
      </c>
      <c r="D132" s="8">
        <v>17</v>
      </c>
      <c r="E132" s="9">
        <v>7.3913043478260869</v>
      </c>
      <c r="F132" s="8">
        <v>180</v>
      </c>
      <c r="G132" s="9">
        <v>33.179723502304149</v>
      </c>
      <c r="H132" s="8">
        <v>40.44</v>
      </c>
      <c r="I132" s="9">
        <v>20.375865479723046</v>
      </c>
      <c r="J132" s="11">
        <v>60.946893329853282</v>
      </c>
      <c r="K132" s="12">
        <v>58</v>
      </c>
      <c r="L132" s="12">
        <v>1</v>
      </c>
      <c r="M132" s="12" t="s">
        <v>94</v>
      </c>
      <c r="N132" s="8">
        <v>10</v>
      </c>
      <c r="O132" s="31" t="s">
        <v>945</v>
      </c>
      <c r="P132" s="31" t="s">
        <v>813</v>
      </c>
      <c r="Q132" s="31" t="s">
        <v>905</v>
      </c>
      <c r="R132" s="12" t="s">
        <v>497</v>
      </c>
      <c r="S132" s="6"/>
    </row>
    <row r="133" spans="2:19" x14ac:dyDescent="0.25">
      <c r="B133" s="12">
        <v>59</v>
      </c>
      <c r="C133" s="12" t="s">
        <v>58</v>
      </c>
      <c r="D133" s="8">
        <v>15.5</v>
      </c>
      <c r="E133" s="9">
        <v>6.7391304347826084</v>
      </c>
      <c r="F133" s="8">
        <v>185</v>
      </c>
      <c r="G133" s="9">
        <v>34.10138248847926</v>
      </c>
      <c r="H133" s="8">
        <v>42.5</v>
      </c>
      <c r="I133" s="9">
        <v>19.388235294117646</v>
      </c>
      <c r="J133" s="11">
        <v>60.228748217379518</v>
      </c>
      <c r="K133" s="12">
        <v>59</v>
      </c>
      <c r="L133" s="12">
        <v>1</v>
      </c>
      <c r="M133" s="12" t="s">
        <v>94</v>
      </c>
      <c r="N133" s="8">
        <v>10</v>
      </c>
      <c r="O133" s="31" t="s">
        <v>946</v>
      </c>
      <c r="P133" s="31" t="s">
        <v>856</v>
      </c>
      <c r="Q133" s="31" t="s">
        <v>892</v>
      </c>
      <c r="R133" s="12" t="s">
        <v>482</v>
      </c>
      <c r="S133" s="6"/>
    </row>
    <row r="134" spans="2:19" x14ac:dyDescent="0.25">
      <c r="B134" s="12">
        <v>60</v>
      </c>
      <c r="C134" s="12" t="s">
        <v>50</v>
      </c>
      <c r="D134" s="8">
        <v>18.5</v>
      </c>
      <c r="E134" s="9">
        <v>8.0434782608695645</v>
      </c>
      <c r="F134" s="8">
        <v>165</v>
      </c>
      <c r="G134" s="28">
        <v>30.414746543778801</v>
      </c>
      <c r="H134" s="8">
        <v>38.57</v>
      </c>
      <c r="I134" s="28">
        <v>21.363754213119005</v>
      </c>
      <c r="J134" s="27">
        <v>59.821979017767376</v>
      </c>
      <c r="K134" s="12">
        <v>60</v>
      </c>
      <c r="L134" s="12">
        <v>1</v>
      </c>
      <c r="M134" s="12" t="s">
        <v>94</v>
      </c>
      <c r="N134" s="8">
        <v>10</v>
      </c>
      <c r="O134" s="31" t="s">
        <v>947</v>
      </c>
      <c r="P134" s="31" t="s">
        <v>948</v>
      </c>
      <c r="Q134" s="31" t="s">
        <v>859</v>
      </c>
      <c r="R134" s="12" t="s">
        <v>2102</v>
      </c>
      <c r="S134" s="6"/>
    </row>
    <row r="135" spans="2:19" x14ac:dyDescent="0.25">
      <c r="B135" s="12">
        <v>61</v>
      </c>
      <c r="C135" s="12" t="s">
        <v>80</v>
      </c>
      <c r="D135" s="8">
        <v>11.5</v>
      </c>
      <c r="E135" s="9">
        <v>5</v>
      </c>
      <c r="F135" s="8">
        <v>185</v>
      </c>
      <c r="G135" s="28">
        <v>34.10138248847926</v>
      </c>
      <c r="H135" s="8">
        <v>39.770000000000003</v>
      </c>
      <c r="I135" s="28">
        <v>20.719135026401808</v>
      </c>
      <c r="J135" s="27">
        <v>59.820517514881068</v>
      </c>
      <c r="K135" s="12">
        <v>61</v>
      </c>
      <c r="L135" s="12">
        <v>4</v>
      </c>
      <c r="M135" s="12" t="s">
        <v>97</v>
      </c>
      <c r="N135" s="8">
        <v>10</v>
      </c>
      <c r="O135" s="31" t="s">
        <v>949</v>
      </c>
      <c r="P135" s="31" t="s">
        <v>811</v>
      </c>
      <c r="Q135" s="31" t="s">
        <v>859</v>
      </c>
      <c r="R135" s="12" t="s">
        <v>483</v>
      </c>
      <c r="S135" s="6"/>
    </row>
    <row r="136" spans="2:19" x14ac:dyDescent="0.25">
      <c r="B136" s="12">
        <v>62</v>
      </c>
      <c r="C136" s="12" t="s">
        <v>48</v>
      </c>
      <c r="D136" s="8">
        <v>15</v>
      </c>
      <c r="E136" s="9">
        <v>6.5217391304347823</v>
      </c>
      <c r="F136" s="8">
        <v>160</v>
      </c>
      <c r="G136" s="9">
        <v>29.493087557603687</v>
      </c>
      <c r="H136" s="8">
        <v>35.08</v>
      </c>
      <c r="I136" s="9">
        <v>23.489167616875715</v>
      </c>
      <c r="J136" s="11">
        <v>59.503994304914187</v>
      </c>
      <c r="K136" s="12">
        <v>62</v>
      </c>
      <c r="L136" s="12">
        <v>1</v>
      </c>
      <c r="M136" s="12" t="s">
        <v>94</v>
      </c>
      <c r="N136" s="8">
        <v>10</v>
      </c>
      <c r="O136" s="31" t="s">
        <v>950</v>
      </c>
      <c r="P136" s="31" t="s">
        <v>883</v>
      </c>
      <c r="Q136" s="31" t="s">
        <v>846</v>
      </c>
      <c r="R136" s="12" t="s">
        <v>491</v>
      </c>
      <c r="S136" s="6"/>
    </row>
    <row r="137" spans="2:19" x14ac:dyDescent="0.25">
      <c r="B137" s="12">
        <v>63</v>
      </c>
      <c r="C137" s="12" t="s">
        <v>15</v>
      </c>
      <c r="D137" s="8">
        <v>14.5</v>
      </c>
      <c r="E137" s="9">
        <v>6.3043478260869561</v>
      </c>
      <c r="F137" s="8">
        <v>162</v>
      </c>
      <c r="G137" s="9">
        <v>29.861751152073733</v>
      </c>
      <c r="H137" s="8">
        <v>35.74</v>
      </c>
      <c r="I137" s="9">
        <v>23.055400111919418</v>
      </c>
      <c r="J137" s="11">
        <v>59.221499090080108</v>
      </c>
      <c r="K137" s="12">
        <v>63</v>
      </c>
      <c r="L137" s="12">
        <v>1</v>
      </c>
      <c r="M137" s="12" t="s">
        <v>94</v>
      </c>
      <c r="N137" s="8">
        <v>10</v>
      </c>
      <c r="O137" s="31" t="s">
        <v>951</v>
      </c>
      <c r="P137" s="31" t="s">
        <v>952</v>
      </c>
      <c r="Q137" s="31" t="s">
        <v>859</v>
      </c>
      <c r="R137" s="12" t="s">
        <v>465</v>
      </c>
      <c r="S137" s="6"/>
    </row>
    <row r="138" spans="2:19" x14ac:dyDescent="0.25">
      <c r="B138" s="12">
        <v>64</v>
      </c>
      <c r="C138" s="12" t="s">
        <v>83</v>
      </c>
      <c r="D138" s="8">
        <v>8.5</v>
      </c>
      <c r="E138" s="9">
        <v>3.6956521739130435</v>
      </c>
      <c r="F138" s="8">
        <v>160</v>
      </c>
      <c r="G138" s="9">
        <v>29.493087557603687</v>
      </c>
      <c r="H138" s="8">
        <v>32.81</v>
      </c>
      <c r="I138" s="9">
        <v>25.114294422432184</v>
      </c>
      <c r="J138" s="11">
        <v>58.303034153948914</v>
      </c>
      <c r="K138" s="12">
        <v>64</v>
      </c>
      <c r="L138" s="12">
        <v>1</v>
      </c>
      <c r="M138" s="12" t="s">
        <v>94</v>
      </c>
      <c r="N138" s="8">
        <v>10</v>
      </c>
      <c r="O138" s="31" t="s">
        <v>953</v>
      </c>
      <c r="P138" s="31" t="s">
        <v>894</v>
      </c>
      <c r="Q138" s="31" t="s">
        <v>852</v>
      </c>
      <c r="R138" s="12" t="s">
        <v>478</v>
      </c>
      <c r="S138" s="6"/>
    </row>
    <row r="139" spans="2:19" x14ac:dyDescent="0.25">
      <c r="B139" s="12">
        <v>65</v>
      </c>
      <c r="C139" s="12" t="s">
        <v>73</v>
      </c>
      <c r="D139" s="8">
        <v>15.5</v>
      </c>
      <c r="E139" s="9">
        <v>6.7391304347826084</v>
      </c>
      <c r="F139" s="8">
        <v>150</v>
      </c>
      <c r="G139" s="9">
        <v>27.649769585253456</v>
      </c>
      <c r="H139" s="8">
        <v>34.700000000000003</v>
      </c>
      <c r="I139" s="9">
        <v>23.746397694524493</v>
      </c>
      <c r="J139" s="11">
        <v>58.135297714560551</v>
      </c>
      <c r="K139" s="12">
        <v>65</v>
      </c>
      <c r="L139" s="12">
        <v>1</v>
      </c>
      <c r="M139" s="12" t="s">
        <v>94</v>
      </c>
      <c r="N139" s="8">
        <v>10</v>
      </c>
      <c r="O139" s="31" t="s">
        <v>954</v>
      </c>
      <c r="P139" s="31" t="s">
        <v>955</v>
      </c>
      <c r="Q139" s="31" t="s">
        <v>956</v>
      </c>
      <c r="R139" s="12" t="s">
        <v>2133</v>
      </c>
      <c r="S139" s="6"/>
    </row>
    <row r="140" spans="2:19" x14ac:dyDescent="0.25">
      <c r="B140" s="12">
        <v>66</v>
      </c>
      <c r="C140" s="12" t="s">
        <v>34</v>
      </c>
      <c r="D140" s="8">
        <v>7.5</v>
      </c>
      <c r="E140" s="9">
        <v>3.2608695652173911</v>
      </c>
      <c r="F140" s="8">
        <v>165</v>
      </c>
      <c r="G140" s="9">
        <v>30.414746543778801</v>
      </c>
      <c r="H140" s="8">
        <v>33.979999999999997</v>
      </c>
      <c r="I140" s="9">
        <v>24.249558563861097</v>
      </c>
      <c r="J140" s="11">
        <v>57.925174672857295</v>
      </c>
      <c r="K140" s="12">
        <v>66</v>
      </c>
      <c r="L140" s="12">
        <v>1</v>
      </c>
      <c r="M140" s="12" t="s">
        <v>94</v>
      </c>
      <c r="N140" s="8">
        <v>10</v>
      </c>
      <c r="O140" s="31" t="s">
        <v>957</v>
      </c>
      <c r="P140" s="31" t="s">
        <v>931</v>
      </c>
      <c r="Q140" s="31"/>
      <c r="R140" s="12" t="s">
        <v>496</v>
      </c>
      <c r="S140" s="6"/>
    </row>
    <row r="141" spans="2:19" x14ac:dyDescent="0.25">
      <c r="B141" s="12">
        <v>67</v>
      </c>
      <c r="C141" s="12" t="s">
        <v>78</v>
      </c>
      <c r="D141" s="8">
        <v>5.5</v>
      </c>
      <c r="E141" s="9">
        <v>2.3913043478260869</v>
      </c>
      <c r="F141" s="8">
        <v>155</v>
      </c>
      <c r="G141" s="9">
        <v>28.571428571428573</v>
      </c>
      <c r="H141" s="8">
        <v>30.64</v>
      </c>
      <c r="I141" s="9">
        <v>26.892950391644909</v>
      </c>
      <c r="J141" s="11">
        <v>57.855683310899565</v>
      </c>
      <c r="K141" s="12">
        <v>67</v>
      </c>
      <c r="L141" s="12">
        <v>1</v>
      </c>
      <c r="M141" s="12" t="s">
        <v>94</v>
      </c>
      <c r="N141" s="8">
        <v>10</v>
      </c>
      <c r="O141" s="31" t="s">
        <v>958</v>
      </c>
      <c r="P141" s="31" t="s">
        <v>959</v>
      </c>
      <c r="Q141" s="31" t="s">
        <v>867</v>
      </c>
      <c r="R141" s="12" t="s">
        <v>662</v>
      </c>
      <c r="S141" s="6"/>
    </row>
    <row r="142" spans="2:19" x14ac:dyDescent="0.25">
      <c r="B142" s="12">
        <v>68</v>
      </c>
      <c r="C142" s="12" t="s">
        <v>87</v>
      </c>
      <c r="D142" s="8">
        <v>12</v>
      </c>
      <c r="E142" s="9">
        <v>5.2173913043478262</v>
      </c>
      <c r="F142" s="8">
        <v>160</v>
      </c>
      <c r="G142" s="9">
        <v>29.493087557603687</v>
      </c>
      <c r="H142" s="8">
        <v>38.549999999999997</v>
      </c>
      <c r="I142" s="9">
        <v>21.37483787289235</v>
      </c>
      <c r="J142" s="11">
        <v>56.085316734843865</v>
      </c>
      <c r="K142" s="12">
        <v>68</v>
      </c>
      <c r="L142" s="12">
        <v>1</v>
      </c>
      <c r="M142" s="12" t="s">
        <v>94</v>
      </c>
      <c r="N142" s="8">
        <v>10</v>
      </c>
      <c r="O142" s="31" t="s">
        <v>960</v>
      </c>
      <c r="P142" s="31" t="s">
        <v>961</v>
      </c>
      <c r="Q142" s="31" t="s">
        <v>854</v>
      </c>
      <c r="R142" s="12" t="s">
        <v>660</v>
      </c>
      <c r="S142" s="6"/>
    </row>
    <row r="143" spans="2:19" x14ac:dyDescent="0.25">
      <c r="B143" s="12">
        <v>69</v>
      </c>
      <c r="C143" s="12" t="s">
        <v>71</v>
      </c>
      <c r="D143" s="8">
        <v>17</v>
      </c>
      <c r="E143" s="9">
        <v>7.3913043478260869</v>
      </c>
      <c r="F143" s="8">
        <v>165</v>
      </c>
      <c r="G143" s="9">
        <v>30.414746543778801</v>
      </c>
      <c r="H143" s="8">
        <v>46</v>
      </c>
      <c r="I143" s="9">
        <v>17.913043478260871</v>
      </c>
      <c r="J143" s="11">
        <v>55.719094369865758</v>
      </c>
      <c r="K143" s="12">
        <v>69</v>
      </c>
      <c r="L143" s="12">
        <v>3</v>
      </c>
      <c r="M143" s="12" t="s">
        <v>97</v>
      </c>
      <c r="N143" s="8">
        <v>10</v>
      </c>
      <c r="O143" s="31" t="s">
        <v>962</v>
      </c>
      <c r="P143" s="31" t="s">
        <v>894</v>
      </c>
      <c r="Q143" s="31" t="s">
        <v>859</v>
      </c>
      <c r="R143" s="12" t="s">
        <v>483</v>
      </c>
      <c r="S143" s="6"/>
    </row>
    <row r="144" spans="2:19" x14ac:dyDescent="0.25">
      <c r="B144" s="12">
        <v>70</v>
      </c>
      <c r="C144" s="12" t="s">
        <v>26</v>
      </c>
      <c r="D144" s="8">
        <v>13</v>
      </c>
      <c r="E144" s="9">
        <v>5.6521739130434785</v>
      </c>
      <c r="F144" s="8">
        <v>164</v>
      </c>
      <c r="G144" s="9">
        <v>30.230414746543779</v>
      </c>
      <c r="H144" s="8">
        <v>41.9</v>
      </c>
      <c r="I144" s="9">
        <v>19.665871121718379</v>
      </c>
      <c r="J144" s="11">
        <v>55.548459781305638</v>
      </c>
      <c r="K144" s="12">
        <v>70</v>
      </c>
      <c r="L144" s="12">
        <v>1</v>
      </c>
      <c r="M144" s="12" t="s">
        <v>94</v>
      </c>
      <c r="N144" s="8">
        <v>10</v>
      </c>
      <c r="O144" s="31" t="s">
        <v>963</v>
      </c>
      <c r="P144" s="31" t="s">
        <v>941</v>
      </c>
      <c r="Q144" s="31" t="s">
        <v>964</v>
      </c>
      <c r="R144" s="12" t="s">
        <v>481</v>
      </c>
      <c r="S144" s="6"/>
    </row>
    <row r="145" spans="1:19" x14ac:dyDescent="0.25">
      <c r="B145" s="12">
        <v>71</v>
      </c>
      <c r="C145" s="12" t="s">
        <v>68</v>
      </c>
      <c r="D145" s="8">
        <v>17</v>
      </c>
      <c r="E145" s="9">
        <v>7.3913043478260869</v>
      </c>
      <c r="F145" s="8">
        <v>145</v>
      </c>
      <c r="G145" s="9">
        <v>26.728110599078342</v>
      </c>
      <c r="H145" s="8">
        <v>41.3</v>
      </c>
      <c r="I145" s="9">
        <v>19.951573849878937</v>
      </c>
      <c r="J145" s="11">
        <v>54.070988796783368</v>
      </c>
      <c r="K145" s="12">
        <v>71</v>
      </c>
      <c r="L145" s="12">
        <v>2</v>
      </c>
      <c r="M145" s="12" t="s">
        <v>97</v>
      </c>
      <c r="N145" s="8">
        <v>10</v>
      </c>
      <c r="O145" s="31" t="s">
        <v>965</v>
      </c>
      <c r="P145" s="31" t="s">
        <v>856</v>
      </c>
      <c r="Q145" s="31" t="s">
        <v>849</v>
      </c>
      <c r="R145" s="12" t="s">
        <v>483</v>
      </c>
      <c r="S145" s="6"/>
    </row>
    <row r="146" spans="1:19" x14ac:dyDescent="0.25">
      <c r="B146" s="12">
        <v>72</v>
      </c>
      <c r="C146" s="12" t="s">
        <v>79</v>
      </c>
      <c r="D146" s="8">
        <v>14</v>
      </c>
      <c r="E146" s="9">
        <v>6.0869565217391308</v>
      </c>
      <c r="F146" s="8">
        <v>145</v>
      </c>
      <c r="G146" s="9">
        <v>26.728110599078342</v>
      </c>
      <c r="H146" s="8">
        <v>40.090000000000003</v>
      </c>
      <c r="I146" s="9">
        <v>20.553754053379894</v>
      </c>
      <c r="J146" s="11">
        <v>53.368821174197365</v>
      </c>
      <c r="K146" s="12">
        <v>72</v>
      </c>
      <c r="L146" s="12">
        <v>1</v>
      </c>
      <c r="M146" s="12" t="s">
        <v>94</v>
      </c>
      <c r="N146" s="8">
        <v>10</v>
      </c>
      <c r="O146" s="31" t="s">
        <v>966</v>
      </c>
      <c r="P146" s="31" t="s">
        <v>917</v>
      </c>
      <c r="Q146" s="31" t="s">
        <v>857</v>
      </c>
      <c r="R146" s="12" t="s">
        <v>663</v>
      </c>
      <c r="S146" s="6"/>
    </row>
    <row r="147" spans="1:19" x14ac:dyDescent="0.25">
      <c r="B147" s="12">
        <v>73</v>
      </c>
      <c r="C147" s="12" t="s">
        <v>69</v>
      </c>
      <c r="D147" s="8">
        <v>8.5</v>
      </c>
      <c r="E147" s="9">
        <v>3.6956521739130435</v>
      </c>
      <c r="F147" s="8">
        <v>140</v>
      </c>
      <c r="G147" s="9">
        <v>25.806451612903224</v>
      </c>
      <c r="H147" s="8">
        <v>37.1</v>
      </c>
      <c r="I147" s="9">
        <v>22.210242587601076</v>
      </c>
      <c r="J147" s="11">
        <v>51.712346374417343</v>
      </c>
      <c r="K147" s="12">
        <v>73</v>
      </c>
      <c r="L147" s="12">
        <v>1</v>
      </c>
      <c r="M147" s="12" t="s">
        <v>94</v>
      </c>
      <c r="N147" s="8">
        <v>10</v>
      </c>
      <c r="O147" s="31" t="s">
        <v>967</v>
      </c>
      <c r="P147" s="31" t="s">
        <v>917</v>
      </c>
      <c r="Q147" s="31" t="s">
        <v>896</v>
      </c>
      <c r="R147" s="12" t="s">
        <v>483</v>
      </c>
      <c r="S147" s="6"/>
    </row>
    <row r="148" spans="1:19" x14ac:dyDescent="0.25">
      <c r="B148" s="12">
        <v>74</v>
      </c>
      <c r="C148" s="12" t="s">
        <v>21</v>
      </c>
      <c r="D148" s="8">
        <v>16.5</v>
      </c>
      <c r="E148" s="9">
        <v>7.1739130434782608</v>
      </c>
      <c r="F148" s="8">
        <v>170</v>
      </c>
      <c r="G148" s="9">
        <v>31.336405529953918</v>
      </c>
      <c r="H148" s="8">
        <v>0</v>
      </c>
      <c r="I148" s="9">
        <v>0</v>
      </c>
      <c r="J148" s="11">
        <f>I148+G148+E148</f>
        <v>38.51031857343218</v>
      </c>
      <c r="K148" s="12">
        <v>74</v>
      </c>
      <c r="L148" s="12">
        <v>1</v>
      </c>
      <c r="M148" s="12" t="s">
        <v>98</v>
      </c>
      <c r="N148" s="8">
        <v>10</v>
      </c>
      <c r="O148" s="31" t="s">
        <v>968</v>
      </c>
      <c r="P148" s="31" t="s">
        <v>894</v>
      </c>
      <c r="Q148" s="31" t="s">
        <v>846</v>
      </c>
      <c r="R148" s="12" t="s">
        <v>470</v>
      </c>
      <c r="S148" s="6"/>
    </row>
    <row r="149" spans="1:19" x14ac:dyDescent="0.25">
      <c r="A149" s="13"/>
      <c r="B149" s="12">
        <v>75</v>
      </c>
      <c r="C149" s="26" t="s">
        <v>13</v>
      </c>
      <c r="D149" s="8">
        <v>12.5</v>
      </c>
      <c r="E149" s="9">
        <v>5.4347826086956523</v>
      </c>
      <c r="F149" s="8">
        <v>0</v>
      </c>
      <c r="G149" s="9">
        <v>0</v>
      </c>
      <c r="H149" s="8">
        <v>0</v>
      </c>
      <c r="I149" s="9">
        <v>0</v>
      </c>
      <c r="J149" s="11">
        <f>I149+G149+E149</f>
        <v>5.4347826086956523</v>
      </c>
      <c r="K149" s="12">
        <v>75</v>
      </c>
      <c r="L149" s="12">
        <v>1</v>
      </c>
      <c r="M149" s="12" t="s">
        <v>98</v>
      </c>
      <c r="N149" s="8">
        <v>10</v>
      </c>
      <c r="O149" s="31" t="s">
        <v>969</v>
      </c>
      <c r="P149" s="31" t="s">
        <v>970</v>
      </c>
      <c r="Q149" s="31" t="s">
        <v>971</v>
      </c>
      <c r="R149" s="12" t="s">
        <v>659</v>
      </c>
      <c r="S149" s="7"/>
    </row>
    <row r="150" spans="1:19" x14ac:dyDescent="0.25">
      <c r="B150" s="56">
        <v>1</v>
      </c>
      <c r="C150" s="58" t="s">
        <v>162</v>
      </c>
      <c r="D150" s="56">
        <v>33.5</v>
      </c>
      <c r="E150" s="59">
        <v>14.565217391304348</v>
      </c>
      <c r="F150" s="56">
        <v>195</v>
      </c>
      <c r="G150" s="59">
        <v>35.454545454545453</v>
      </c>
      <c r="H150" s="56">
        <v>20.41</v>
      </c>
      <c r="I150" s="59">
        <v>32.925036746692797</v>
      </c>
      <c r="J150" s="59">
        <v>82.944799592542594</v>
      </c>
      <c r="K150" s="56">
        <v>1</v>
      </c>
      <c r="L150" s="56">
        <v>0</v>
      </c>
      <c r="M150" s="56" t="s">
        <v>94</v>
      </c>
      <c r="N150" s="56">
        <v>9</v>
      </c>
      <c r="O150" s="60" t="s">
        <v>1025</v>
      </c>
      <c r="P150" s="60" t="s">
        <v>931</v>
      </c>
      <c r="Q150" s="60" t="s">
        <v>1026</v>
      </c>
      <c r="R150" s="56" t="s">
        <v>470</v>
      </c>
      <c r="S150" s="58" t="s">
        <v>100</v>
      </c>
    </row>
    <row r="151" spans="1:19" x14ac:dyDescent="0.25">
      <c r="B151" s="56">
        <v>2</v>
      </c>
      <c r="C151" s="58" t="s">
        <v>178</v>
      </c>
      <c r="D151" s="56">
        <v>20</v>
      </c>
      <c r="E151" s="59">
        <v>8.695652173913043</v>
      </c>
      <c r="F151" s="56">
        <v>180</v>
      </c>
      <c r="G151" s="59">
        <v>32.727272727272727</v>
      </c>
      <c r="H151" s="56">
        <v>17.16</v>
      </c>
      <c r="I151" s="59">
        <v>39.16083916083916</v>
      </c>
      <c r="J151" s="59">
        <v>80.583764062024926</v>
      </c>
      <c r="K151" s="56">
        <v>2</v>
      </c>
      <c r="L151" s="56">
        <v>0</v>
      </c>
      <c r="M151" s="56" t="s">
        <v>94</v>
      </c>
      <c r="N151" s="56">
        <v>9</v>
      </c>
      <c r="O151" s="60" t="s">
        <v>1027</v>
      </c>
      <c r="P151" s="60" t="s">
        <v>825</v>
      </c>
      <c r="Q151" s="60" t="s">
        <v>884</v>
      </c>
      <c r="R151" s="56" t="s">
        <v>487</v>
      </c>
      <c r="S151" s="58" t="s">
        <v>100</v>
      </c>
    </row>
    <row r="152" spans="1:19" x14ac:dyDescent="0.25">
      <c r="B152" s="56">
        <v>3</v>
      </c>
      <c r="C152" s="58" t="s">
        <v>246</v>
      </c>
      <c r="D152" s="56">
        <v>22.5</v>
      </c>
      <c r="E152" s="59">
        <v>9.7826086956521738</v>
      </c>
      <c r="F152" s="56">
        <v>205</v>
      </c>
      <c r="G152" s="59">
        <v>37.272727272727273</v>
      </c>
      <c r="H152" s="56">
        <v>20.3</v>
      </c>
      <c r="I152" s="59">
        <v>33.103448275862071</v>
      </c>
      <c r="J152" s="59">
        <v>80.158784244241517</v>
      </c>
      <c r="K152" s="56">
        <v>3</v>
      </c>
      <c r="L152" s="56">
        <v>0</v>
      </c>
      <c r="M152" s="56" t="s">
        <v>94</v>
      </c>
      <c r="N152" s="56">
        <v>9</v>
      </c>
      <c r="O152" s="60" t="s">
        <v>1028</v>
      </c>
      <c r="P152" s="60" t="s">
        <v>911</v>
      </c>
      <c r="Q152" s="60" t="s">
        <v>896</v>
      </c>
      <c r="R152" s="56" t="s">
        <v>499</v>
      </c>
      <c r="S152" s="58" t="s">
        <v>100</v>
      </c>
    </row>
    <row r="153" spans="1:19" x14ac:dyDescent="0.25">
      <c r="B153" s="56">
        <v>4</v>
      </c>
      <c r="C153" s="58" t="s">
        <v>173</v>
      </c>
      <c r="D153" s="56">
        <v>33</v>
      </c>
      <c r="E153" s="59">
        <v>14.347826086956522</v>
      </c>
      <c r="F153" s="56">
        <v>204</v>
      </c>
      <c r="G153" s="59">
        <v>37.090909090909093</v>
      </c>
      <c r="H153" s="56">
        <v>24.28</v>
      </c>
      <c r="I153" s="59">
        <v>27.677100494233937</v>
      </c>
      <c r="J153" s="59">
        <v>79.11583567209955</v>
      </c>
      <c r="K153" s="56">
        <v>4</v>
      </c>
      <c r="L153" s="56">
        <v>0</v>
      </c>
      <c r="M153" s="56" t="s">
        <v>94</v>
      </c>
      <c r="N153" s="56">
        <v>9</v>
      </c>
      <c r="O153" s="60" t="s">
        <v>1029</v>
      </c>
      <c r="P153" s="60" t="s">
        <v>861</v>
      </c>
      <c r="Q153" s="60" t="s">
        <v>956</v>
      </c>
      <c r="R153" s="56" t="s">
        <v>472</v>
      </c>
      <c r="S153" s="58" t="s">
        <v>100</v>
      </c>
    </row>
    <row r="154" spans="1:19" x14ac:dyDescent="0.25">
      <c r="B154" s="56">
        <v>5</v>
      </c>
      <c r="C154" s="58" t="s">
        <v>225</v>
      </c>
      <c r="D154" s="56">
        <v>18</v>
      </c>
      <c r="E154" s="59">
        <v>7.8260869565217392</v>
      </c>
      <c r="F154" s="56">
        <v>205</v>
      </c>
      <c r="G154" s="59">
        <v>37.272727272727273</v>
      </c>
      <c r="H154" s="56">
        <v>20.45</v>
      </c>
      <c r="I154" s="59">
        <v>32.860635696821518</v>
      </c>
      <c r="J154" s="59">
        <v>77.959449926070533</v>
      </c>
      <c r="K154" s="56">
        <v>5</v>
      </c>
      <c r="L154" s="56">
        <v>0</v>
      </c>
      <c r="M154" s="56" t="s">
        <v>94</v>
      </c>
      <c r="N154" s="56">
        <v>9</v>
      </c>
      <c r="O154" s="60" t="s">
        <v>1030</v>
      </c>
      <c r="P154" s="60" t="s">
        <v>1031</v>
      </c>
      <c r="Q154" s="60" t="s">
        <v>899</v>
      </c>
      <c r="R154" s="56" t="s">
        <v>663</v>
      </c>
      <c r="S154" s="58" t="s">
        <v>100</v>
      </c>
    </row>
    <row r="155" spans="1:19" x14ac:dyDescent="0.25">
      <c r="B155" s="56">
        <v>6</v>
      </c>
      <c r="C155" s="58" t="s">
        <v>186</v>
      </c>
      <c r="D155" s="56">
        <v>27.5</v>
      </c>
      <c r="E155" s="59">
        <v>11.956521739130435</v>
      </c>
      <c r="F155" s="56">
        <v>193</v>
      </c>
      <c r="G155" s="59">
        <v>35.090909090909093</v>
      </c>
      <c r="H155" s="56">
        <v>22.41</v>
      </c>
      <c r="I155" s="59">
        <v>29.986613119143239</v>
      </c>
      <c r="J155" s="59">
        <v>77.034043949182774</v>
      </c>
      <c r="K155" s="56">
        <v>6</v>
      </c>
      <c r="L155" s="56">
        <v>0</v>
      </c>
      <c r="M155" s="56" t="s">
        <v>94</v>
      </c>
      <c r="N155" s="56">
        <v>9</v>
      </c>
      <c r="O155" s="60" t="s">
        <v>1032</v>
      </c>
      <c r="P155" s="60" t="s">
        <v>842</v>
      </c>
      <c r="Q155" s="60" t="s">
        <v>905</v>
      </c>
      <c r="R155" s="56" t="s">
        <v>475</v>
      </c>
      <c r="S155" s="58" t="s">
        <v>100</v>
      </c>
    </row>
    <row r="156" spans="1:19" x14ac:dyDescent="0.25">
      <c r="B156" s="56">
        <v>7</v>
      </c>
      <c r="C156" s="58" t="s">
        <v>205</v>
      </c>
      <c r="D156" s="56">
        <v>33.5</v>
      </c>
      <c r="E156" s="59">
        <v>14.565217391304348</v>
      </c>
      <c r="F156" s="56">
        <v>204</v>
      </c>
      <c r="G156" s="59">
        <v>37.090909090909093</v>
      </c>
      <c r="H156" s="56">
        <v>30.6</v>
      </c>
      <c r="I156" s="59">
        <v>21.96078431372549</v>
      </c>
      <c r="J156" s="59">
        <v>73.616910795938935</v>
      </c>
      <c r="K156" s="56">
        <v>7</v>
      </c>
      <c r="L156" s="56">
        <v>0</v>
      </c>
      <c r="M156" s="56" t="s">
        <v>94</v>
      </c>
      <c r="N156" s="56">
        <v>9</v>
      </c>
      <c r="O156" s="60" t="s">
        <v>1033</v>
      </c>
      <c r="P156" s="60" t="s">
        <v>1034</v>
      </c>
      <c r="Q156" s="60" t="s">
        <v>840</v>
      </c>
      <c r="R156" s="56" t="s">
        <v>479</v>
      </c>
      <c r="S156" s="58" t="s">
        <v>100</v>
      </c>
    </row>
    <row r="157" spans="1:19" x14ac:dyDescent="0.25">
      <c r="B157" s="56">
        <v>8</v>
      </c>
      <c r="C157" s="58" t="s">
        <v>253</v>
      </c>
      <c r="D157" s="56">
        <v>12</v>
      </c>
      <c r="E157" s="59">
        <v>5.2173913043478262</v>
      </c>
      <c r="F157" s="56">
        <v>200</v>
      </c>
      <c r="G157" s="59">
        <v>36.363636363636367</v>
      </c>
      <c r="H157" s="56">
        <v>21.21</v>
      </c>
      <c r="I157" s="59">
        <v>31.683168316831683</v>
      </c>
      <c r="J157" s="59">
        <v>73.264195984815871</v>
      </c>
      <c r="K157" s="56">
        <v>8</v>
      </c>
      <c r="L157" s="56">
        <v>0</v>
      </c>
      <c r="M157" s="56" t="s">
        <v>94</v>
      </c>
      <c r="N157" s="56">
        <v>9</v>
      </c>
      <c r="O157" s="60" t="s">
        <v>1035</v>
      </c>
      <c r="P157" s="60" t="s">
        <v>842</v>
      </c>
      <c r="Q157" s="60" t="s">
        <v>867</v>
      </c>
      <c r="R157" s="56" t="s">
        <v>497</v>
      </c>
      <c r="S157" s="58" t="s">
        <v>100</v>
      </c>
    </row>
    <row r="158" spans="1:19" x14ac:dyDescent="0.25">
      <c r="B158" s="56">
        <v>9</v>
      </c>
      <c r="C158" s="58" t="s">
        <v>214</v>
      </c>
      <c r="D158" s="56">
        <v>35</v>
      </c>
      <c r="E158" s="59">
        <v>15.217391304347826</v>
      </c>
      <c r="F158" s="56">
        <v>173</v>
      </c>
      <c r="G158" s="59">
        <v>31.454545454545453</v>
      </c>
      <c r="H158" s="56">
        <v>25.5</v>
      </c>
      <c r="I158" s="59">
        <v>26.352941176470587</v>
      </c>
      <c r="J158" s="59">
        <v>73.024877935363861</v>
      </c>
      <c r="K158" s="56">
        <v>9</v>
      </c>
      <c r="L158" s="56">
        <v>0</v>
      </c>
      <c r="M158" s="56" t="s">
        <v>94</v>
      </c>
      <c r="N158" s="56">
        <v>9</v>
      </c>
      <c r="O158" s="60" t="s">
        <v>1036</v>
      </c>
      <c r="P158" s="60" t="s">
        <v>935</v>
      </c>
      <c r="Q158" s="60" t="s">
        <v>859</v>
      </c>
      <c r="R158" s="56" t="s">
        <v>498</v>
      </c>
      <c r="S158" s="58" t="s">
        <v>100</v>
      </c>
    </row>
    <row r="159" spans="1:19" x14ac:dyDescent="0.25">
      <c r="B159" s="56">
        <v>10</v>
      </c>
      <c r="C159" s="58" t="s">
        <v>165</v>
      </c>
      <c r="D159" s="56">
        <v>29</v>
      </c>
      <c r="E159" s="59">
        <v>12.608695652173912</v>
      </c>
      <c r="F159" s="56">
        <v>200</v>
      </c>
      <c r="G159" s="59">
        <v>36.363636363636367</v>
      </c>
      <c r="H159" s="56">
        <v>28.64</v>
      </c>
      <c r="I159" s="59">
        <v>23.463687150837988</v>
      </c>
      <c r="J159" s="59">
        <v>72.436019166648265</v>
      </c>
      <c r="K159" s="56">
        <v>10</v>
      </c>
      <c r="L159" s="56">
        <v>0</v>
      </c>
      <c r="M159" s="56" t="s">
        <v>97</v>
      </c>
      <c r="N159" s="56">
        <v>9</v>
      </c>
      <c r="O159" s="60" t="s">
        <v>1037</v>
      </c>
      <c r="P159" s="60" t="s">
        <v>817</v>
      </c>
      <c r="Q159" s="60" t="s">
        <v>889</v>
      </c>
      <c r="R159" s="56" t="s">
        <v>470</v>
      </c>
      <c r="S159" s="58" t="s">
        <v>100</v>
      </c>
    </row>
    <row r="160" spans="1:19" x14ac:dyDescent="0.25">
      <c r="B160" s="56">
        <v>11</v>
      </c>
      <c r="C160" s="58" t="s">
        <v>217</v>
      </c>
      <c r="D160" s="56">
        <v>18</v>
      </c>
      <c r="E160" s="59">
        <v>7.8260869565217392</v>
      </c>
      <c r="F160" s="56">
        <v>220</v>
      </c>
      <c r="G160" s="59">
        <v>40</v>
      </c>
      <c r="H160" s="56">
        <v>27.4</v>
      </c>
      <c r="I160" s="59">
        <v>24.525547445255476</v>
      </c>
      <c r="J160" s="59">
        <v>72.351634401777218</v>
      </c>
      <c r="K160" s="56">
        <v>11</v>
      </c>
      <c r="L160" s="56">
        <v>0</v>
      </c>
      <c r="M160" s="56" t="s">
        <v>94</v>
      </c>
      <c r="N160" s="56">
        <v>9</v>
      </c>
      <c r="O160" s="60" t="s">
        <v>1038</v>
      </c>
      <c r="P160" s="60" t="s">
        <v>894</v>
      </c>
      <c r="Q160" s="60" t="s">
        <v>854</v>
      </c>
      <c r="R160" s="56" t="s">
        <v>486</v>
      </c>
      <c r="S160" s="58" t="s">
        <v>100</v>
      </c>
    </row>
    <row r="161" spans="2:19" x14ac:dyDescent="0.25">
      <c r="B161" s="56">
        <v>12</v>
      </c>
      <c r="C161" s="58" t="s">
        <v>172</v>
      </c>
      <c r="D161" s="56">
        <v>29.5</v>
      </c>
      <c r="E161" s="59">
        <v>12.826086956521738</v>
      </c>
      <c r="F161" s="56">
        <v>186</v>
      </c>
      <c r="G161" s="59">
        <v>33.81818181818182</v>
      </c>
      <c r="H161" s="56">
        <v>26.2</v>
      </c>
      <c r="I161" s="59">
        <v>25.648854961832061</v>
      </c>
      <c r="J161" s="59">
        <v>72.29312373653562</v>
      </c>
      <c r="K161" s="56">
        <v>12</v>
      </c>
      <c r="L161" s="56">
        <v>0</v>
      </c>
      <c r="M161" s="56" t="s">
        <v>97</v>
      </c>
      <c r="N161" s="56">
        <v>9</v>
      </c>
      <c r="O161" s="60" t="s">
        <v>1039</v>
      </c>
      <c r="P161" s="60" t="s">
        <v>880</v>
      </c>
      <c r="Q161" s="60" t="s">
        <v>852</v>
      </c>
      <c r="R161" s="56" t="s">
        <v>472</v>
      </c>
      <c r="S161" s="58" t="s">
        <v>100</v>
      </c>
    </row>
    <row r="162" spans="2:19" x14ac:dyDescent="0.25">
      <c r="B162" s="56">
        <v>13</v>
      </c>
      <c r="C162" s="58" t="s">
        <v>166</v>
      </c>
      <c r="D162" s="56">
        <v>25</v>
      </c>
      <c r="E162" s="59">
        <v>10.869565217391305</v>
      </c>
      <c r="F162" s="56">
        <v>197</v>
      </c>
      <c r="G162" s="59">
        <v>35.81818181818182</v>
      </c>
      <c r="H162" s="56">
        <v>26.41</v>
      </c>
      <c r="I162" s="59">
        <v>25.444907232109049</v>
      </c>
      <c r="J162" s="59">
        <v>72.13265426768217</v>
      </c>
      <c r="K162" s="56">
        <v>13</v>
      </c>
      <c r="L162" s="56">
        <v>0</v>
      </c>
      <c r="M162" s="56" t="s">
        <v>97</v>
      </c>
      <c r="N162" s="56">
        <v>9</v>
      </c>
      <c r="O162" s="60" t="s">
        <v>1040</v>
      </c>
      <c r="P162" s="60" t="s">
        <v>952</v>
      </c>
      <c r="Q162" s="60" t="s">
        <v>975</v>
      </c>
      <c r="R162" s="56" t="s">
        <v>470</v>
      </c>
      <c r="S162" s="58" t="s">
        <v>100</v>
      </c>
    </row>
    <row r="163" spans="2:19" x14ac:dyDescent="0.25">
      <c r="B163" s="56">
        <v>14</v>
      </c>
      <c r="C163" s="58" t="s">
        <v>235</v>
      </c>
      <c r="D163" s="56">
        <v>15.5</v>
      </c>
      <c r="E163" s="59">
        <v>6.7391304347826084</v>
      </c>
      <c r="F163" s="56">
        <v>136</v>
      </c>
      <c r="G163" s="59">
        <v>24.727272727272727</v>
      </c>
      <c r="H163" s="56">
        <v>16.8</v>
      </c>
      <c r="I163" s="59">
        <v>40</v>
      </c>
      <c r="J163" s="59">
        <v>71.466403162055343</v>
      </c>
      <c r="K163" s="56">
        <v>14</v>
      </c>
      <c r="L163" s="56">
        <v>0</v>
      </c>
      <c r="M163" s="56" t="s">
        <v>94</v>
      </c>
      <c r="N163" s="56">
        <v>9</v>
      </c>
      <c r="O163" s="60" t="s">
        <v>1041</v>
      </c>
      <c r="P163" s="60" t="s">
        <v>825</v>
      </c>
      <c r="Q163" s="60" t="s">
        <v>867</v>
      </c>
      <c r="R163" s="56" t="s">
        <v>2133</v>
      </c>
      <c r="S163" s="58" t="s">
        <v>100</v>
      </c>
    </row>
    <row r="164" spans="2:19" x14ac:dyDescent="0.25">
      <c r="B164" s="56">
        <v>15</v>
      </c>
      <c r="C164" s="58" t="s">
        <v>163</v>
      </c>
      <c r="D164" s="56">
        <v>31</v>
      </c>
      <c r="E164" s="59">
        <v>13.478260869565217</v>
      </c>
      <c r="F164" s="56">
        <v>183</v>
      </c>
      <c r="G164" s="59">
        <v>33.272727272727273</v>
      </c>
      <c r="H164" s="56">
        <v>27.22</v>
      </c>
      <c r="I164" s="59">
        <v>24.687729610580458</v>
      </c>
      <c r="J164" s="59">
        <v>71.438717752872947</v>
      </c>
      <c r="K164" s="56">
        <v>15</v>
      </c>
      <c r="L164" s="56">
        <v>0</v>
      </c>
      <c r="M164" s="56" t="s">
        <v>97</v>
      </c>
      <c r="N164" s="56">
        <v>9</v>
      </c>
      <c r="O164" s="60" t="s">
        <v>1042</v>
      </c>
      <c r="P164" s="60" t="s">
        <v>825</v>
      </c>
      <c r="Q164" s="60" t="s">
        <v>852</v>
      </c>
      <c r="R164" s="56" t="s">
        <v>470</v>
      </c>
      <c r="S164" s="58" t="s">
        <v>100</v>
      </c>
    </row>
    <row r="165" spans="2:19" x14ac:dyDescent="0.25">
      <c r="B165" s="56">
        <v>16</v>
      </c>
      <c r="C165" s="58" t="s">
        <v>202</v>
      </c>
      <c r="D165" s="56">
        <v>32</v>
      </c>
      <c r="E165" s="59">
        <v>13.913043478260869</v>
      </c>
      <c r="F165" s="56">
        <v>175</v>
      </c>
      <c r="G165" s="59">
        <v>31.818181818181817</v>
      </c>
      <c r="H165" s="56">
        <v>26.3</v>
      </c>
      <c r="I165" s="59">
        <v>25.551330798479086</v>
      </c>
      <c r="J165" s="59">
        <v>71.282556094921773</v>
      </c>
      <c r="K165" s="56">
        <v>16</v>
      </c>
      <c r="L165" s="56">
        <v>0</v>
      </c>
      <c r="M165" s="56" t="s">
        <v>97</v>
      </c>
      <c r="N165" s="56">
        <v>9</v>
      </c>
      <c r="O165" s="60" t="s">
        <v>1043</v>
      </c>
      <c r="P165" s="60" t="s">
        <v>861</v>
      </c>
      <c r="Q165" s="60" t="s">
        <v>1024</v>
      </c>
      <c r="R165" s="56" t="s">
        <v>479</v>
      </c>
      <c r="S165" s="58" t="s">
        <v>100</v>
      </c>
    </row>
    <row r="166" spans="2:19" x14ac:dyDescent="0.25">
      <c r="B166" s="56">
        <v>17</v>
      </c>
      <c r="C166" s="58" t="s">
        <v>245</v>
      </c>
      <c r="D166" s="56">
        <v>28</v>
      </c>
      <c r="E166" s="59">
        <v>12.173913043478262</v>
      </c>
      <c r="F166" s="56">
        <v>180</v>
      </c>
      <c r="G166" s="59">
        <v>32.727272727272727</v>
      </c>
      <c r="H166" s="56">
        <v>25.6</v>
      </c>
      <c r="I166" s="59">
        <v>26.25</v>
      </c>
      <c r="J166" s="59">
        <v>71.151185770750985</v>
      </c>
      <c r="K166" s="56">
        <v>17</v>
      </c>
      <c r="L166" s="56">
        <v>0</v>
      </c>
      <c r="M166" s="56" t="s">
        <v>97</v>
      </c>
      <c r="N166" s="56">
        <v>9</v>
      </c>
      <c r="O166" s="60" t="s">
        <v>1044</v>
      </c>
      <c r="P166" s="60" t="s">
        <v>842</v>
      </c>
      <c r="Q166" s="60" t="s">
        <v>857</v>
      </c>
      <c r="R166" s="56" t="s">
        <v>499</v>
      </c>
      <c r="S166" s="58" t="s">
        <v>100</v>
      </c>
    </row>
    <row r="167" spans="2:19" x14ac:dyDescent="0.25">
      <c r="B167" s="56">
        <v>18</v>
      </c>
      <c r="C167" s="58" t="s">
        <v>237</v>
      </c>
      <c r="D167" s="56">
        <v>15</v>
      </c>
      <c r="E167" s="59">
        <v>6.5217391304347823</v>
      </c>
      <c r="F167" s="56">
        <v>185</v>
      </c>
      <c r="G167" s="59">
        <v>33.636363636363633</v>
      </c>
      <c r="H167" s="56">
        <v>21.8</v>
      </c>
      <c r="I167" s="59">
        <v>30.825688073394495</v>
      </c>
      <c r="J167" s="59">
        <v>70.98379084019291</v>
      </c>
      <c r="K167" s="56">
        <v>18</v>
      </c>
      <c r="L167" s="56">
        <v>0</v>
      </c>
      <c r="M167" s="56" t="s">
        <v>97</v>
      </c>
      <c r="N167" s="56">
        <v>9</v>
      </c>
      <c r="O167" s="60" t="s">
        <v>1045</v>
      </c>
      <c r="P167" s="60" t="s">
        <v>839</v>
      </c>
      <c r="Q167" s="60" t="s">
        <v>1046</v>
      </c>
      <c r="R167" s="56" t="s">
        <v>2133</v>
      </c>
      <c r="S167" s="58" t="s">
        <v>100</v>
      </c>
    </row>
    <row r="168" spans="2:19" x14ac:dyDescent="0.25">
      <c r="B168" s="56">
        <v>19</v>
      </c>
      <c r="C168" s="58" t="s">
        <v>157</v>
      </c>
      <c r="D168" s="56">
        <v>18</v>
      </c>
      <c r="E168" s="59">
        <v>7.8260869565217392</v>
      </c>
      <c r="F168" s="56">
        <v>200</v>
      </c>
      <c r="G168" s="59">
        <v>36.363636363636367</v>
      </c>
      <c r="H168" s="56">
        <v>25.1</v>
      </c>
      <c r="I168" s="59">
        <v>26.772908366533862</v>
      </c>
      <c r="J168" s="59">
        <v>70.962631686691964</v>
      </c>
      <c r="K168" s="56">
        <v>19</v>
      </c>
      <c r="L168" s="56">
        <v>0</v>
      </c>
      <c r="M168" s="56" t="s">
        <v>94</v>
      </c>
      <c r="N168" s="56">
        <v>9</v>
      </c>
      <c r="O168" s="60" t="s">
        <v>1047</v>
      </c>
      <c r="P168" s="60" t="s">
        <v>1048</v>
      </c>
      <c r="Q168" s="60" t="s">
        <v>854</v>
      </c>
      <c r="R168" s="56" t="s">
        <v>494</v>
      </c>
      <c r="S168" s="58" t="s">
        <v>100</v>
      </c>
    </row>
    <row r="169" spans="2:19" x14ac:dyDescent="0.25">
      <c r="B169" s="56">
        <v>20</v>
      </c>
      <c r="C169" s="58" t="s">
        <v>206</v>
      </c>
      <c r="D169" s="56">
        <v>27</v>
      </c>
      <c r="E169" s="59">
        <v>11.739130434782609</v>
      </c>
      <c r="F169" s="56">
        <v>194</v>
      </c>
      <c r="G169" s="59">
        <v>35.272727272727273</v>
      </c>
      <c r="H169" s="56">
        <v>29.28</v>
      </c>
      <c r="I169" s="59">
        <v>22.950819672131146</v>
      </c>
      <c r="J169" s="59">
        <v>69.962677379641036</v>
      </c>
      <c r="K169" s="56">
        <v>20</v>
      </c>
      <c r="L169" s="56">
        <v>0</v>
      </c>
      <c r="M169" s="56" t="s">
        <v>97</v>
      </c>
      <c r="N169" s="56">
        <v>9</v>
      </c>
      <c r="O169" s="60" t="s">
        <v>1049</v>
      </c>
      <c r="P169" s="60" t="s">
        <v>941</v>
      </c>
      <c r="Q169" s="60" t="s">
        <v>840</v>
      </c>
      <c r="R169" s="56" t="s">
        <v>479</v>
      </c>
      <c r="S169" s="58" t="s">
        <v>100</v>
      </c>
    </row>
    <row r="170" spans="2:19" x14ac:dyDescent="0.25">
      <c r="B170" s="56">
        <v>21</v>
      </c>
      <c r="C170" s="58" t="s">
        <v>216</v>
      </c>
      <c r="D170" s="56">
        <v>19</v>
      </c>
      <c r="E170" s="59">
        <v>8.2608695652173907</v>
      </c>
      <c r="F170" s="56">
        <v>164</v>
      </c>
      <c r="G170" s="59">
        <v>29.818181818181817</v>
      </c>
      <c r="H170" s="56">
        <v>21.16</v>
      </c>
      <c r="I170" s="59">
        <v>31.75803402646503</v>
      </c>
      <c r="J170" s="59">
        <v>69.83708540986423</v>
      </c>
      <c r="K170" s="56">
        <v>21</v>
      </c>
      <c r="L170" s="56">
        <v>0</v>
      </c>
      <c r="M170" s="56" t="s">
        <v>97</v>
      </c>
      <c r="N170" s="56">
        <v>9</v>
      </c>
      <c r="O170" s="60" t="s">
        <v>1050</v>
      </c>
      <c r="P170" s="60" t="s">
        <v>1051</v>
      </c>
      <c r="Q170" s="60" t="s">
        <v>862</v>
      </c>
      <c r="R170" s="56" t="s">
        <v>486</v>
      </c>
      <c r="S170" s="58" t="s">
        <v>100</v>
      </c>
    </row>
    <row r="171" spans="2:19" x14ac:dyDescent="0.25">
      <c r="B171" s="56">
        <v>22</v>
      </c>
      <c r="C171" s="58" t="s">
        <v>248</v>
      </c>
      <c r="D171" s="56">
        <v>27.5</v>
      </c>
      <c r="E171" s="59">
        <v>11.956521739130435</v>
      </c>
      <c r="F171" s="56">
        <v>192</v>
      </c>
      <c r="G171" s="59">
        <v>34.909090909090907</v>
      </c>
      <c r="H171" s="56">
        <v>29.7</v>
      </c>
      <c r="I171" s="59">
        <v>22.626262626262626</v>
      </c>
      <c r="J171" s="59">
        <v>69.491875274483974</v>
      </c>
      <c r="K171" s="56">
        <v>22</v>
      </c>
      <c r="L171" s="56">
        <v>0</v>
      </c>
      <c r="M171" s="56" t="s">
        <v>97</v>
      </c>
      <c r="N171" s="56">
        <v>9</v>
      </c>
      <c r="O171" s="60" t="s">
        <v>1052</v>
      </c>
      <c r="P171" s="60" t="s">
        <v>813</v>
      </c>
      <c r="Q171" s="60" t="s">
        <v>956</v>
      </c>
      <c r="R171" s="56" t="s">
        <v>475</v>
      </c>
      <c r="S171" s="58" t="s">
        <v>100</v>
      </c>
    </row>
    <row r="172" spans="2:19" x14ac:dyDescent="0.25">
      <c r="B172" s="56">
        <v>23</v>
      </c>
      <c r="C172" s="58" t="s">
        <v>207</v>
      </c>
      <c r="D172" s="56">
        <v>21</v>
      </c>
      <c r="E172" s="59">
        <v>9.1304347826086953</v>
      </c>
      <c r="F172" s="56">
        <v>190</v>
      </c>
      <c r="G172" s="59">
        <v>34.545454545454547</v>
      </c>
      <c r="H172" s="56">
        <v>26.2</v>
      </c>
      <c r="I172" s="59">
        <v>25.648854961832061</v>
      </c>
      <c r="J172" s="59">
        <v>69.324744289895307</v>
      </c>
      <c r="K172" s="56">
        <v>23</v>
      </c>
      <c r="L172" s="56">
        <v>0</v>
      </c>
      <c r="M172" s="56" t="s">
        <v>94</v>
      </c>
      <c r="N172" s="56">
        <v>9</v>
      </c>
      <c r="O172" s="60" t="s">
        <v>1030</v>
      </c>
      <c r="P172" s="60" t="s">
        <v>894</v>
      </c>
      <c r="Q172" s="60" t="s">
        <v>852</v>
      </c>
      <c r="R172" s="56" t="s">
        <v>480</v>
      </c>
      <c r="S172" s="58" t="s">
        <v>100</v>
      </c>
    </row>
    <row r="173" spans="2:19" x14ac:dyDescent="0.25">
      <c r="B173" s="56">
        <v>24</v>
      </c>
      <c r="C173" s="58" t="s">
        <v>233</v>
      </c>
      <c r="D173" s="56">
        <v>18</v>
      </c>
      <c r="E173" s="59">
        <v>7.8260869565217392</v>
      </c>
      <c r="F173" s="56">
        <v>199</v>
      </c>
      <c r="G173" s="59">
        <v>36.18181818181818</v>
      </c>
      <c r="H173" s="56">
        <v>26.8</v>
      </c>
      <c r="I173" s="59">
        <v>25.07462686567164</v>
      </c>
      <c r="J173" s="59">
        <v>69.082532004011568</v>
      </c>
      <c r="K173" s="56">
        <v>24</v>
      </c>
      <c r="L173" s="56">
        <v>0</v>
      </c>
      <c r="M173" s="56" t="s">
        <v>94</v>
      </c>
      <c r="N173" s="56">
        <v>9</v>
      </c>
      <c r="O173" s="60" t="s">
        <v>1053</v>
      </c>
      <c r="P173" s="60" t="s">
        <v>817</v>
      </c>
      <c r="Q173" s="60" t="s">
        <v>877</v>
      </c>
      <c r="R173" s="56" t="s">
        <v>490</v>
      </c>
      <c r="S173" s="58" t="s">
        <v>100</v>
      </c>
    </row>
    <row r="174" spans="2:19" x14ac:dyDescent="0.25">
      <c r="B174" s="56">
        <v>25</v>
      </c>
      <c r="C174" s="58" t="s">
        <v>215</v>
      </c>
      <c r="D174" s="56">
        <v>35.5</v>
      </c>
      <c r="E174" s="59">
        <v>15.434782608695652</v>
      </c>
      <c r="F174" s="56">
        <v>134</v>
      </c>
      <c r="G174" s="59">
        <v>24.363636363636363</v>
      </c>
      <c r="H174" s="56">
        <v>23</v>
      </c>
      <c r="I174" s="59">
        <v>29.217391304347824</v>
      </c>
      <c r="J174" s="59">
        <v>69.015810276679844</v>
      </c>
      <c r="K174" s="56">
        <v>25</v>
      </c>
      <c r="L174" s="56">
        <v>0</v>
      </c>
      <c r="M174" s="56" t="s">
        <v>97</v>
      </c>
      <c r="N174" s="56">
        <v>9</v>
      </c>
      <c r="O174" s="60" t="s">
        <v>1054</v>
      </c>
      <c r="P174" s="60" t="s">
        <v>864</v>
      </c>
      <c r="Q174" s="60" t="s">
        <v>956</v>
      </c>
      <c r="R174" s="56" t="s">
        <v>498</v>
      </c>
      <c r="S174" s="58" t="s">
        <v>100</v>
      </c>
    </row>
    <row r="175" spans="2:19" x14ac:dyDescent="0.25">
      <c r="B175" s="56">
        <v>26</v>
      </c>
      <c r="C175" s="58" t="s">
        <v>204</v>
      </c>
      <c r="D175" s="56">
        <v>15.5</v>
      </c>
      <c r="E175" s="59">
        <v>6.7391304347826084</v>
      </c>
      <c r="F175" s="56">
        <v>201</v>
      </c>
      <c r="G175" s="59">
        <v>36.545454545454547</v>
      </c>
      <c r="H175" s="56">
        <v>26.3</v>
      </c>
      <c r="I175" s="59">
        <v>25.551330798479086</v>
      </c>
      <c r="J175" s="59">
        <v>68.835915778716242</v>
      </c>
      <c r="K175" s="56">
        <v>26</v>
      </c>
      <c r="L175" s="56">
        <v>0</v>
      </c>
      <c r="M175" s="56" t="s">
        <v>97</v>
      </c>
      <c r="N175" s="56">
        <v>9</v>
      </c>
      <c r="O175" s="60" t="s">
        <v>1055</v>
      </c>
      <c r="P175" s="60" t="s">
        <v>952</v>
      </c>
      <c r="Q175" s="60" t="s">
        <v>867</v>
      </c>
      <c r="R175" s="56" t="s">
        <v>479</v>
      </c>
      <c r="S175" s="58" t="s">
        <v>100</v>
      </c>
    </row>
    <row r="176" spans="2:19" x14ac:dyDescent="0.25">
      <c r="B176" s="56">
        <v>27</v>
      </c>
      <c r="C176" s="58" t="s">
        <v>161</v>
      </c>
      <c r="D176" s="56">
        <v>22</v>
      </c>
      <c r="E176" s="59">
        <v>9.5652173913043477</v>
      </c>
      <c r="F176" s="56">
        <v>214</v>
      </c>
      <c r="G176" s="59">
        <v>38.909090909090907</v>
      </c>
      <c r="H176" s="56">
        <v>33.29</v>
      </c>
      <c r="I176" s="59">
        <v>20.186242114749174</v>
      </c>
      <c r="J176" s="59">
        <v>68.660550415144428</v>
      </c>
      <c r="K176" s="56">
        <v>27</v>
      </c>
      <c r="L176" s="56">
        <v>0</v>
      </c>
      <c r="M176" s="56" t="s">
        <v>98</v>
      </c>
      <c r="N176" s="56">
        <v>9</v>
      </c>
      <c r="O176" s="60" t="s">
        <v>1056</v>
      </c>
      <c r="P176" s="60" t="s">
        <v>917</v>
      </c>
      <c r="Q176" s="60" t="s">
        <v>859</v>
      </c>
      <c r="R176" s="56" t="s">
        <v>470</v>
      </c>
      <c r="S176" s="58" t="s">
        <v>100</v>
      </c>
    </row>
    <row r="177" spans="2:19" x14ac:dyDescent="0.25">
      <c r="B177" s="56">
        <v>28</v>
      </c>
      <c r="C177" s="58" t="s">
        <v>176</v>
      </c>
      <c r="D177" s="56">
        <v>15.5</v>
      </c>
      <c r="E177" s="59">
        <v>6.7391304347826084</v>
      </c>
      <c r="F177" s="56">
        <v>197</v>
      </c>
      <c r="G177" s="59">
        <v>35.81818181818182</v>
      </c>
      <c r="H177" s="56">
        <v>25.86</v>
      </c>
      <c r="I177" s="59">
        <v>25.986078886310906</v>
      </c>
      <c r="J177" s="59">
        <v>68.543391139275343</v>
      </c>
      <c r="K177" s="56">
        <v>28</v>
      </c>
      <c r="L177" s="56">
        <v>0</v>
      </c>
      <c r="M177" s="56" t="s">
        <v>97</v>
      </c>
      <c r="N177" s="56">
        <v>9</v>
      </c>
      <c r="O177" s="60" t="s">
        <v>1057</v>
      </c>
      <c r="P177" s="60" t="s">
        <v>835</v>
      </c>
      <c r="Q177" s="60" t="s">
        <v>936</v>
      </c>
      <c r="R177" s="56" t="s">
        <v>474</v>
      </c>
      <c r="S177" s="58" t="s">
        <v>100</v>
      </c>
    </row>
    <row r="178" spans="2:19" x14ac:dyDescent="0.25">
      <c r="B178" s="56">
        <v>29</v>
      </c>
      <c r="C178" s="58" t="s">
        <v>212</v>
      </c>
      <c r="D178" s="56">
        <v>21</v>
      </c>
      <c r="E178" s="59">
        <v>9.1304347826086953</v>
      </c>
      <c r="F178" s="56">
        <v>186</v>
      </c>
      <c r="G178" s="59">
        <v>33.81818181818182</v>
      </c>
      <c r="H178" s="56">
        <v>26.28</v>
      </c>
      <c r="I178" s="59">
        <v>25.570776255707763</v>
      </c>
      <c r="J178" s="59">
        <v>68.519392856498285</v>
      </c>
      <c r="K178" s="56">
        <v>29</v>
      </c>
      <c r="L178" s="56">
        <v>0</v>
      </c>
      <c r="M178" s="56" t="s">
        <v>97</v>
      </c>
      <c r="N178" s="56">
        <v>9</v>
      </c>
      <c r="O178" s="60" t="s">
        <v>1058</v>
      </c>
      <c r="P178" s="60" t="s">
        <v>825</v>
      </c>
      <c r="Q178" s="60" t="s">
        <v>905</v>
      </c>
      <c r="R178" s="56" t="s">
        <v>498</v>
      </c>
      <c r="S178" s="58" t="s">
        <v>100</v>
      </c>
    </row>
    <row r="179" spans="2:19" x14ac:dyDescent="0.25">
      <c r="B179" s="56">
        <v>30</v>
      </c>
      <c r="C179" s="58" t="s">
        <v>210</v>
      </c>
      <c r="D179" s="56">
        <v>21</v>
      </c>
      <c r="E179" s="59">
        <v>9.1304347826086953</v>
      </c>
      <c r="F179" s="56">
        <v>154</v>
      </c>
      <c r="G179" s="59">
        <v>28</v>
      </c>
      <c r="H179" s="56">
        <v>21.5</v>
      </c>
      <c r="I179" s="59">
        <v>31.255813953488371</v>
      </c>
      <c r="J179" s="59">
        <v>68.386248736097059</v>
      </c>
      <c r="K179" s="56">
        <v>30</v>
      </c>
      <c r="L179" s="56">
        <v>0</v>
      </c>
      <c r="M179" s="56" t="s">
        <v>97</v>
      </c>
      <c r="N179" s="56">
        <v>9</v>
      </c>
      <c r="O179" s="60" t="s">
        <v>1059</v>
      </c>
      <c r="P179" s="60" t="s">
        <v>1031</v>
      </c>
      <c r="Q179" s="60" t="s">
        <v>1024</v>
      </c>
      <c r="R179" s="56" t="s">
        <v>498</v>
      </c>
      <c r="S179" s="58" t="s">
        <v>100</v>
      </c>
    </row>
    <row r="180" spans="2:19" x14ac:dyDescent="0.25">
      <c r="B180" s="56">
        <v>31</v>
      </c>
      <c r="C180" s="58" t="s">
        <v>188</v>
      </c>
      <c r="D180" s="56">
        <v>20.5</v>
      </c>
      <c r="E180" s="64">
        <v>8.9130434782608692</v>
      </c>
      <c r="F180" s="56">
        <v>189</v>
      </c>
      <c r="G180" s="64">
        <v>34.363636363636367</v>
      </c>
      <c r="H180" s="56">
        <v>27.66</v>
      </c>
      <c r="I180" s="64">
        <v>24.295010845986983</v>
      </c>
      <c r="J180" s="64">
        <v>67.571690687884214</v>
      </c>
      <c r="K180" s="56">
        <v>31</v>
      </c>
      <c r="L180" s="56">
        <v>0</v>
      </c>
      <c r="M180" s="56" t="s">
        <v>94</v>
      </c>
      <c r="N180" s="56">
        <v>9</v>
      </c>
      <c r="O180" s="60" t="s">
        <v>1060</v>
      </c>
      <c r="P180" s="60" t="s">
        <v>1048</v>
      </c>
      <c r="Q180" s="60" t="s">
        <v>857</v>
      </c>
      <c r="R180" s="56" t="s">
        <v>491</v>
      </c>
      <c r="S180" s="58" t="s">
        <v>100</v>
      </c>
    </row>
    <row r="181" spans="2:19" x14ac:dyDescent="0.25">
      <c r="B181" s="56">
        <v>32</v>
      </c>
      <c r="C181" s="58" t="s">
        <v>213</v>
      </c>
      <c r="D181" s="56">
        <v>15.5</v>
      </c>
      <c r="E181" s="64">
        <v>6.7391304347826084</v>
      </c>
      <c r="F181" s="56">
        <v>165</v>
      </c>
      <c r="G181" s="64">
        <v>30</v>
      </c>
      <c r="H181" s="56">
        <v>21.94</v>
      </c>
      <c r="I181" s="64">
        <v>30.628988149498632</v>
      </c>
      <c r="J181" s="64">
        <v>67.368118584281234</v>
      </c>
      <c r="K181" s="56">
        <v>32</v>
      </c>
      <c r="L181" s="56">
        <v>0</v>
      </c>
      <c r="M181" s="56" t="s">
        <v>97</v>
      </c>
      <c r="N181" s="56">
        <v>9</v>
      </c>
      <c r="O181" s="60" t="s">
        <v>954</v>
      </c>
      <c r="P181" s="60" t="s">
        <v>828</v>
      </c>
      <c r="Q181" s="60" t="s">
        <v>877</v>
      </c>
      <c r="R181" s="56" t="s">
        <v>498</v>
      </c>
      <c r="S181" s="58" t="s">
        <v>100</v>
      </c>
    </row>
    <row r="182" spans="2:19" x14ac:dyDescent="0.25">
      <c r="B182" s="56">
        <v>33</v>
      </c>
      <c r="C182" s="58" t="s">
        <v>240</v>
      </c>
      <c r="D182" s="56">
        <v>20</v>
      </c>
      <c r="E182" s="59">
        <v>8.695652173913043</v>
      </c>
      <c r="F182" s="56">
        <v>180</v>
      </c>
      <c r="G182" s="59">
        <v>32.727272727272727</v>
      </c>
      <c r="H182" s="56">
        <v>26</v>
      </c>
      <c r="I182" s="59">
        <v>25.846153846153847</v>
      </c>
      <c r="J182" s="59">
        <v>67.26907874733962</v>
      </c>
      <c r="K182" s="56">
        <v>33</v>
      </c>
      <c r="L182" s="56">
        <v>0</v>
      </c>
      <c r="M182" s="56" t="s">
        <v>97</v>
      </c>
      <c r="N182" s="56">
        <v>9</v>
      </c>
      <c r="O182" s="60" t="s">
        <v>1061</v>
      </c>
      <c r="P182" s="60" t="s">
        <v>861</v>
      </c>
      <c r="Q182" s="60" t="s">
        <v>859</v>
      </c>
      <c r="R182" s="56" t="s">
        <v>499</v>
      </c>
      <c r="S182" s="58" t="s">
        <v>100</v>
      </c>
    </row>
    <row r="183" spans="2:19" x14ac:dyDescent="0.25">
      <c r="B183" s="56">
        <v>34</v>
      </c>
      <c r="C183" s="58" t="s">
        <v>146</v>
      </c>
      <c r="D183" s="56">
        <v>18.5</v>
      </c>
      <c r="E183" s="59">
        <v>8.0434782608695645</v>
      </c>
      <c r="F183" s="56">
        <v>150</v>
      </c>
      <c r="G183" s="59">
        <v>27.272727272727273</v>
      </c>
      <c r="H183" s="56">
        <v>21.1</v>
      </c>
      <c r="I183" s="59">
        <v>31.848341232227487</v>
      </c>
      <c r="J183" s="59">
        <v>67.164546765824326</v>
      </c>
      <c r="K183" s="56">
        <v>34</v>
      </c>
      <c r="L183" s="56">
        <v>0</v>
      </c>
      <c r="M183" s="56" t="s">
        <v>94</v>
      </c>
      <c r="N183" s="56">
        <v>9</v>
      </c>
      <c r="O183" s="60" t="s">
        <v>1062</v>
      </c>
      <c r="P183" s="60" t="s">
        <v>819</v>
      </c>
      <c r="Q183" s="60" t="s">
        <v>857</v>
      </c>
      <c r="R183" s="56" t="s">
        <v>492</v>
      </c>
      <c r="S183" s="58" t="s">
        <v>100</v>
      </c>
    </row>
    <row r="184" spans="2:19" x14ac:dyDescent="0.25">
      <c r="B184" s="56">
        <v>35</v>
      </c>
      <c r="C184" s="58" t="s">
        <v>143</v>
      </c>
      <c r="D184" s="56">
        <v>25</v>
      </c>
      <c r="E184" s="59">
        <v>10.869565217391305</v>
      </c>
      <c r="F184" s="56">
        <v>186</v>
      </c>
      <c r="G184" s="59">
        <v>33.81818181818182</v>
      </c>
      <c r="H184" s="56">
        <v>30.65</v>
      </c>
      <c r="I184" s="59">
        <v>21.924959216965743</v>
      </c>
      <c r="J184" s="59">
        <v>66.612706252538871</v>
      </c>
      <c r="K184" s="56">
        <v>35</v>
      </c>
      <c r="L184" s="56">
        <v>0</v>
      </c>
      <c r="M184" s="56" t="s">
        <v>94</v>
      </c>
      <c r="N184" s="56">
        <v>9</v>
      </c>
      <c r="O184" s="60" t="s">
        <v>1063</v>
      </c>
      <c r="P184" s="60" t="s">
        <v>825</v>
      </c>
      <c r="Q184" s="60" t="s">
        <v>849</v>
      </c>
      <c r="R184" s="56" t="s">
        <v>465</v>
      </c>
      <c r="S184" s="58" t="s">
        <v>100</v>
      </c>
    </row>
    <row r="185" spans="2:19" x14ac:dyDescent="0.25">
      <c r="B185" s="56">
        <v>36</v>
      </c>
      <c r="C185" s="58" t="s">
        <v>194</v>
      </c>
      <c r="D185" s="56">
        <v>19.5</v>
      </c>
      <c r="E185" s="59">
        <v>8.4782608695652169</v>
      </c>
      <c r="F185" s="56">
        <v>187</v>
      </c>
      <c r="G185" s="59">
        <v>34</v>
      </c>
      <c r="H185" s="56">
        <v>27.9</v>
      </c>
      <c r="I185" s="59">
        <v>24.086021505376344</v>
      </c>
      <c r="J185" s="59">
        <v>66.56428237494157</v>
      </c>
      <c r="K185" s="56">
        <v>36</v>
      </c>
      <c r="L185" s="56">
        <v>0</v>
      </c>
      <c r="M185" s="56" t="s">
        <v>94</v>
      </c>
      <c r="N185" s="56">
        <v>9</v>
      </c>
      <c r="O185" s="60" t="s">
        <v>1064</v>
      </c>
      <c r="P185" s="60" t="s">
        <v>1065</v>
      </c>
      <c r="Q185" s="60" t="s">
        <v>896</v>
      </c>
      <c r="R185" s="56" t="s">
        <v>477</v>
      </c>
      <c r="S185" s="58" t="s">
        <v>100</v>
      </c>
    </row>
    <row r="186" spans="2:19" x14ac:dyDescent="0.25">
      <c r="B186" s="56">
        <v>37</v>
      </c>
      <c r="C186" s="58" t="s">
        <v>179</v>
      </c>
      <c r="D186" s="56">
        <v>18</v>
      </c>
      <c r="E186" s="59">
        <v>7.8260869565217392</v>
      </c>
      <c r="F186" s="56">
        <v>175</v>
      </c>
      <c r="G186" s="59">
        <v>31.818181818181817</v>
      </c>
      <c r="H186" s="56">
        <v>25.03</v>
      </c>
      <c r="I186" s="59">
        <v>26.847782660807031</v>
      </c>
      <c r="J186" s="59">
        <v>66.492051435510589</v>
      </c>
      <c r="K186" s="56">
        <v>37</v>
      </c>
      <c r="L186" s="56">
        <v>0</v>
      </c>
      <c r="M186" s="56" t="s">
        <v>97</v>
      </c>
      <c r="N186" s="56">
        <v>9</v>
      </c>
      <c r="O186" s="60" t="s">
        <v>1066</v>
      </c>
      <c r="P186" s="60" t="s">
        <v>813</v>
      </c>
      <c r="Q186" s="60" t="s">
        <v>840</v>
      </c>
      <c r="R186" s="56" t="s">
        <v>487</v>
      </c>
      <c r="S186" s="61" t="s">
        <v>2089</v>
      </c>
    </row>
    <row r="187" spans="2:19" x14ac:dyDescent="0.25">
      <c r="B187" s="56">
        <v>38</v>
      </c>
      <c r="C187" s="58" t="s">
        <v>241</v>
      </c>
      <c r="D187" s="56">
        <v>23</v>
      </c>
      <c r="E187" s="59">
        <v>10</v>
      </c>
      <c r="F187" s="56">
        <v>197</v>
      </c>
      <c r="G187" s="59">
        <v>35.81818181818182</v>
      </c>
      <c r="H187" s="56">
        <v>32.54</v>
      </c>
      <c r="I187" s="59">
        <v>20.651505838967424</v>
      </c>
      <c r="J187" s="59">
        <v>66.469687657149251</v>
      </c>
      <c r="K187" s="56">
        <v>38</v>
      </c>
      <c r="L187" s="56">
        <v>0</v>
      </c>
      <c r="M187" s="56" t="s">
        <v>97</v>
      </c>
      <c r="N187" s="56">
        <v>9</v>
      </c>
      <c r="O187" s="60" t="s">
        <v>1067</v>
      </c>
      <c r="P187" s="60" t="s">
        <v>845</v>
      </c>
      <c r="Q187" s="60" t="s">
        <v>1068</v>
      </c>
      <c r="R187" s="56" t="s">
        <v>499</v>
      </c>
      <c r="S187" s="58" t="s">
        <v>100</v>
      </c>
    </row>
    <row r="188" spans="2:19" x14ac:dyDescent="0.25">
      <c r="B188" s="56">
        <v>39</v>
      </c>
      <c r="C188" s="58" t="s">
        <v>220</v>
      </c>
      <c r="D188" s="56">
        <v>22</v>
      </c>
      <c r="E188" s="59">
        <v>9.5652173913043477</v>
      </c>
      <c r="F188" s="56">
        <v>170</v>
      </c>
      <c r="G188" s="59">
        <v>30.90909090909091</v>
      </c>
      <c r="H188" s="56">
        <v>26</v>
      </c>
      <c r="I188" s="59">
        <v>25.846153846153847</v>
      </c>
      <c r="J188" s="59">
        <v>66.320462146549104</v>
      </c>
      <c r="K188" s="56">
        <v>39</v>
      </c>
      <c r="L188" s="56">
        <v>0</v>
      </c>
      <c r="M188" s="56" t="s">
        <v>94</v>
      </c>
      <c r="N188" s="56">
        <v>9</v>
      </c>
      <c r="O188" s="60" t="s">
        <v>1069</v>
      </c>
      <c r="P188" s="60" t="s">
        <v>842</v>
      </c>
      <c r="Q188" s="60" t="s">
        <v>899</v>
      </c>
      <c r="R188" s="56" t="s">
        <v>482</v>
      </c>
      <c r="S188" s="58" t="s">
        <v>100</v>
      </c>
    </row>
    <row r="189" spans="2:19" x14ac:dyDescent="0.25">
      <c r="B189" s="56">
        <v>40</v>
      </c>
      <c r="C189" s="58" t="s">
        <v>168</v>
      </c>
      <c r="D189" s="56">
        <v>17.5</v>
      </c>
      <c r="E189" s="59">
        <v>7.6086956521739131</v>
      </c>
      <c r="F189" s="56">
        <v>167</v>
      </c>
      <c r="G189" s="59">
        <v>30.363636363636363</v>
      </c>
      <c r="H189" s="56">
        <v>23.8</v>
      </c>
      <c r="I189" s="59">
        <v>28.235294117647058</v>
      </c>
      <c r="J189" s="59">
        <v>66.207626133457325</v>
      </c>
      <c r="K189" s="56">
        <v>40</v>
      </c>
      <c r="L189" s="56">
        <v>0</v>
      </c>
      <c r="M189" s="56" t="s">
        <v>94</v>
      </c>
      <c r="N189" s="56">
        <v>9</v>
      </c>
      <c r="O189" s="60" t="s">
        <v>1070</v>
      </c>
      <c r="P189" s="60" t="s">
        <v>986</v>
      </c>
      <c r="Q189" s="60" t="s">
        <v>1071</v>
      </c>
      <c r="R189" s="56" t="s">
        <v>496</v>
      </c>
      <c r="S189" s="58" t="s">
        <v>100</v>
      </c>
    </row>
    <row r="190" spans="2:19" x14ac:dyDescent="0.25">
      <c r="B190" s="56">
        <v>41</v>
      </c>
      <c r="C190" s="58" t="s">
        <v>223</v>
      </c>
      <c r="D190" s="56">
        <v>23.5</v>
      </c>
      <c r="E190" s="59">
        <v>10.217391304347826</v>
      </c>
      <c r="F190" s="56">
        <v>193</v>
      </c>
      <c r="G190" s="59">
        <v>35.090909090909093</v>
      </c>
      <c r="H190" s="56">
        <v>32.4</v>
      </c>
      <c r="I190" s="59">
        <v>20.74074074074074</v>
      </c>
      <c r="J190" s="59">
        <v>66.049041135997669</v>
      </c>
      <c r="K190" s="56">
        <v>41</v>
      </c>
      <c r="L190" s="56">
        <v>0</v>
      </c>
      <c r="M190" s="56" t="s">
        <v>94</v>
      </c>
      <c r="N190" s="56">
        <v>9</v>
      </c>
      <c r="O190" s="60" t="s">
        <v>1069</v>
      </c>
      <c r="P190" s="60" t="s">
        <v>825</v>
      </c>
      <c r="Q190" s="60" t="s">
        <v>862</v>
      </c>
      <c r="R190" s="56" t="s">
        <v>660</v>
      </c>
      <c r="S190" s="58" t="s">
        <v>100</v>
      </c>
    </row>
    <row r="191" spans="2:19" x14ac:dyDescent="0.25">
      <c r="B191" s="56">
        <v>42</v>
      </c>
      <c r="C191" s="58" t="s">
        <v>236</v>
      </c>
      <c r="D191" s="56">
        <v>16</v>
      </c>
      <c r="E191" s="59">
        <v>6.9565217391304346</v>
      </c>
      <c r="F191" s="56">
        <v>184</v>
      </c>
      <c r="G191" s="59">
        <v>33.454545454545453</v>
      </c>
      <c r="H191" s="56">
        <v>26.27</v>
      </c>
      <c r="I191" s="59">
        <v>25.580510087552341</v>
      </c>
      <c r="J191" s="59">
        <v>65.991577281228231</v>
      </c>
      <c r="K191" s="56">
        <v>42</v>
      </c>
      <c r="L191" s="56">
        <v>0</v>
      </c>
      <c r="M191" s="56" t="s">
        <v>97</v>
      </c>
      <c r="N191" s="56">
        <v>9</v>
      </c>
      <c r="O191" s="60" t="s">
        <v>1072</v>
      </c>
      <c r="P191" s="60" t="s">
        <v>1073</v>
      </c>
      <c r="Q191" s="60" t="s">
        <v>975</v>
      </c>
      <c r="R191" s="56" t="s">
        <v>2133</v>
      </c>
      <c r="S191" s="58" t="s">
        <v>100</v>
      </c>
    </row>
    <row r="192" spans="2:19" x14ac:dyDescent="0.25">
      <c r="B192" s="56">
        <v>43</v>
      </c>
      <c r="C192" s="58" t="s">
        <v>174</v>
      </c>
      <c r="D192" s="56">
        <v>17.5</v>
      </c>
      <c r="E192" s="59">
        <v>7.6086956521739131</v>
      </c>
      <c r="F192" s="56">
        <v>200</v>
      </c>
      <c r="G192" s="59">
        <v>36.363636363636367</v>
      </c>
      <c r="H192" s="56">
        <v>30.7</v>
      </c>
      <c r="I192" s="59">
        <v>21.889250814332247</v>
      </c>
      <c r="J192" s="59">
        <v>65.861582830142524</v>
      </c>
      <c r="K192" s="56">
        <v>43</v>
      </c>
      <c r="L192" s="56">
        <v>0</v>
      </c>
      <c r="M192" s="56" t="s">
        <v>97</v>
      </c>
      <c r="N192" s="56">
        <v>9</v>
      </c>
      <c r="O192" s="60" t="s">
        <v>1074</v>
      </c>
      <c r="P192" s="60" t="s">
        <v>839</v>
      </c>
      <c r="Q192" s="60" t="s">
        <v>1075</v>
      </c>
      <c r="R192" s="56" t="s">
        <v>474</v>
      </c>
      <c r="S192" s="58" t="s">
        <v>100</v>
      </c>
    </row>
    <row r="193" spans="2:19" x14ac:dyDescent="0.25">
      <c r="B193" s="56">
        <v>44</v>
      </c>
      <c r="C193" s="58" t="s">
        <v>244</v>
      </c>
      <c r="D193" s="56">
        <v>15.5</v>
      </c>
      <c r="E193" s="59">
        <v>6.7391304347826084</v>
      </c>
      <c r="F193" s="56">
        <v>210</v>
      </c>
      <c r="G193" s="59">
        <v>38.18181818181818</v>
      </c>
      <c r="H193" s="56">
        <v>32.6</v>
      </c>
      <c r="I193" s="59">
        <v>20.613496932515336</v>
      </c>
      <c r="J193" s="59">
        <v>65.534445549116128</v>
      </c>
      <c r="K193" s="56">
        <v>44</v>
      </c>
      <c r="L193" s="56">
        <v>0</v>
      </c>
      <c r="M193" s="56" t="s">
        <v>98</v>
      </c>
      <c r="N193" s="56">
        <v>9</v>
      </c>
      <c r="O193" s="60" t="s">
        <v>1076</v>
      </c>
      <c r="P193" s="60" t="s">
        <v>839</v>
      </c>
      <c r="Q193" s="60" t="s">
        <v>846</v>
      </c>
      <c r="R193" s="56" t="s">
        <v>499</v>
      </c>
      <c r="S193" s="58" t="s">
        <v>100</v>
      </c>
    </row>
    <row r="194" spans="2:19" x14ac:dyDescent="0.25">
      <c r="B194" s="56">
        <v>45</v>
      </c>
      <c r="C194" s="58" t="s">
        <v>239</v>
      </c>
      <c r="D194" s="56">
        <v>17</v>
      </c>
      <c r="E194" s="59">
        <v>7.3913043478260869</v>
      </c>
      <c r="F194" s="56">
        <v>195</v>
      </c>
      <c r="G194" s="59">
        <v>35.454545454545453</v>
      </c>
      <c r="H194" s="56">
        <v>29.65</v>
      </c>
      <c r="I194" s="59">
        <v>22.664418212478921</v>
      </c>
      <c r="J194" s="59">
        <v>65.510268014850453</v>
      </c>
      <c r="K194" s="56">
        <v>45</v>
      </c>
      <c r="L194" s="56">
        <v>0</v>
      </c>
      <c r="M194" s="56" t="s">
        <v>98</v>
      </c>
      <c r="N194" s="56">
        <v>9</v>
      </c>
      <c r="O194" s="60" t="s">
        <v>1077</v>
      </c>
      <c r="P194" s="60" t="s">
        <v>839</v>
      </c>
      <c r="Q194" s="60" t="s">
        <v>877</v>
      </c>
      <c r="R194" s="56" t="s">
        <v>499</v>
      </c>
      <c r="S194" s="58" t="s">
        <v>100</v>
      </c>
    </row>
    <row r="195" spans="2:19" x14ac:dyDescent="0.25">
      <c r="B195" s="56">
        <v>46</v>
      </c>
      <c r="C195" s="58" t="s">
        <v>211</v>
      </c>
      <c r="D195" s="56">
        <v>35.5</v>
      </c>
      <c r="E195" s="59">
        <v>15.434782608695652</v>
      </c>
      <c r="F195" s="56">
        <v>145</v>
      </c>
      <c r="G195" s="59">
        <v>26.363636363636363</v>
      </c>
      <c r="H195" s="56">
        <v>28.4</v>
      </c>
      <c r="I195" s="59">
        <v>23.661971830985916</v>
      </c>
      <c r="J195" s="59">
        <v>65.460390803317935</v>
      </c>
      <c r="K195" s="56">
        <v>46</v>
      </c>
      <c r="L195" s="56">
        <v>0</v>
      </c>
      <c r="M195" s="56" t="s">
        <v>98</v>
      </c>
      <c r="N195" s="56">
        <v>9</v>
      </c>
      <c r="O195" s="60" t="s">
        <v>1078</v>
      </c>
      <c r="P195" s="60" t="s">
        <v>825</v>
      </c>
      <c r="Q195" s="60" t="s">
        <v>843</v>
      </c>
      <c r="R195" s="56" t="s">
        <v>498</v>
      </c>
      <c r="S195" s="58" t="s">
        <v>100</v>
      </c>
    </row>
    <row r="196" spans="2:19" x14ac:dyDescent="0.25">
      <c r="B196" s="56">
        <v>47</v>
      </c>
      <c r="C196" s="58" t="s">
        <v>175</v>
      </c>
      <c r="D196" s="56">
        <v>17.5</v>
      </c>
      <c r="E196" s="59">
        <v>7.6086956521739131</v>
      </c>
      <c r="F196" s="56">
        <v>154</v>
      </c>
      <c r="G196" s="59">
        <v>28</v>
      </c>
      <c r="H196" s="56">
        <v>22.55</v>
      </c>
      <c r="I196" s="59">
        <v>29.800443458980045</v>
      </c>
      <c r="J196" s="59">
        <v>65.409139111153962</v>
      </c>
      <c r="K196" s="56">
        <v>47</v>
      </c>
      <c r="L196" s="56">
        <v>0</v>
      </c>
      <c r="M196" s="56" t="s">
        <v>98</v>
      </c>
      <c r="N196" s="56">
        <v>9</v>
      </c>
      <c r="O196" s="60" t="s">
        <v>1079</v>
      </c>
      <c r="P196" s="60" t="s">
        <v>1080</v>
      </c>
      <c r="Q196" s="60" t="s">
        <v>971</v>
      </c>
      <c r="R196" s="56" t="s">
        <v>474</v>
      </c>
      <c r="S196" s="58" t="s">
        <v>100</v>
      </c>
    </row>
    <row r="197" spans="2:19" x14ac:dyDescent="0.25">
      <c r="B197" s="56">
        <v>48</v>
      </c>
      <c r="C197" s="58" t="s">
        <v>147</v>
      </c>
      <c r="D197" s="56">
        <v>20</v>
      </c>
      <c r="E197" s="59">
        <v>8.695652173913043</v>
      </c>
      <c r="F197" s="56">
        <v>192</v>
      </c>
      <c r="G197" s="59">
        <v>34.909090909090907</v>
      </c>
      <c r="H197" s="56">
        <v>30.97</v>
      </c>
      <c r="I197" s="59">
        <v>21.698417823700357</v>
      </c>
      <c r="J197" s="59">
        <v>65.303160906704306</v>
      </c>
      <c r="K197" s="56">
        <v>48</v>
      </c>
      <c r="L197" s="56">
        <v>0</v>
      </c>
      <c r="M197" s="56" t="s">
        <v>97</v>
      </c>
      <c r="N197" s="56">
        <v>9</v>
      </c>
      <c r="O197" s="60" t="s">
        <v>1081</v>
      </c>
      <c r="P197" s="60" t="s">
        <v>856</v>
      </c>
      <c r="Q197" s="60" t="s">
        <v>905</v>
      </c>
      <c r="R197" s="56" t="s">
        <v>492</v>
      </c>
      <c r="S197" s="58" t="s">
        <v>100</v>
      </c>
    </row>
    <row r="198" spans="2:19" x14ac:dyDescent="0.25">
      <c r="B198" s="56">
        <v>49</v>
      </c>
      <c r="C198" s="58" t="s">
        <v>164</v>
      </c>
      <c r="D198" s="56">
        <v>20</v>
      </c>
      <c r="E198" s="59">
        <v>8.695652173913043</v>
      </c>
      <c r="F198" s="56">
        <v>186</v>
      </c>
      <c r="G198" s="59">
        <v>33.81818181818182</v>
      </c>
      <c r="H198" s="56">
        <v>29.84</v>
      </c>
      <c r="I198" s="59">
        <v>22.520107238605899</v>
      </c>
      <c r="J198" s="59">
        <v>65.033941230700762</v>
      </c>
      <c r="K198" s="56">
        <v>49</v>
      </c>
      <c r="L198" s="56">
        <v>0</v>
      </c>
      <c r="M198" s="56" t="s">
        <v>98</v>
      </c>
      <c r="N198" s="56">
        <v>9</v>
      </c>
      <c r="O198" s="60" t="s">
        <v>1082</v>
      </c>
      <c r="P198" s="60" t="s">
        <v>813</v>
      </c>
      <c r="Q198" s="60" t="s">
        <v>862</v>
      </c>
      <c r="R198" s="56" t="s">
        <v>470</v>
      </c>
      <c r="S198" s="58" t="s">
        <v>100</v>
      </c>
    </row>
    <row r="199" spans="2:19" x14ac:dyDescent="0.25">
      <c r="B199" s="56">
        <v>50</v>
      </c>
      <c r="C199" s="58" t="s">
        <v>195</v>
      </c>
      <c r="D199" s="56">
        <v>22.5</v>
      </c>
      <c r="E199" s="59">
        <v>9.7826086956521738</v>
      </c>
      <c r="F199" s="56">
        <v>163</v>
      </c>
      <c r="G199" s="59">
        <v>29.636363636363637</v>
      </c>
      <c r="H199" s="56">
        <v>26.6</v>
      </c>
      <c r="I199" s="59">
        <v>25.263157894736842</v>
      </c>
      <c r="J199" s="59">
        <v>64.682130226752662</v>
      </c>
      <c r="K199" s="56">
        <v>50</v>
      </c>
      <c r="L199" s="56">
        <v>0</v>
      </c>
      <c r="M199" s="56" t="s">
        <v>97</v>
      </c>
      <c r="N199" s="56">
        <v>9</v>
      </c>
      <c r="O199" s="60" t="s">
        <v>1079</v>
      </c>
      <c r="P199" s="60" t="s">
        <v>839</v>
      </c>
      <c r="Q199" s="60" t="s">
        <v>859</v>
      </c>
      <c r="R199" s="56" t="s">
        <v>477</v>
      </c>
      <c r="S199" s="58" t="s">
        <v>100</v>
      </c>
    </row>
    <row r="200" spans="2:19" x14ac:dyDescent="0.25">
      <c r="B200" s="56">
        <v>51</v>
      </c>
      <c r="C200" s="58" t="s">
        <v>160</v>
      </c>
      <c r="D200" s="56">
        <v>22.5</v>
      </c>
      <c r="E200" s="59">
        <v>9.7826086956521738</v>
      </c>
      <c r="F200" s="56">
        <v>190</v>
      </c>
      <c r="G200" s="59">
        <v>34.545454545454547</v>
      </c>
      <c r="H200" s="56">
        <v>33.04</v>
      </c>
      <c r="I200" s="59">
        <v>20.338983050847457</v>
      </c>
      <c r="J200" s="59">
        <v>64.667046291954179</v>
      </c>
      <c r="K200" s="56">
        <v>51</v>
      </c>
      <c r="L200" s="56">
        <v>0</v>
      </c>
      <c r="M200" s="56" t="s">
        <v>98</v>
      </c>
      <c r="N200" s="56">
        <v>9</v>
      </c>
      <c r="O200" s="60" t="s">
        <v>1083</v>
      </c>
      <c r="P200" s="60" t="s">
        <v>1084</v>
      </c>
      <c r="Q200" s="60" t="s">
        <v>975</v>
      </c>
      <c r="R200" s="56" t="s">
        <v>470</v>
      </c>
      <c r="S200" s="58" t="s">
        <v>100</v>
      </c>
    </row>
    <row r="201" spans="2:19" x14ac:dyDescent="0.25">
      <c r="B201" s="56">
        <v>52</v>
      </c>
      <c r="C201" s="58" t="s">
        <v>255</v>
      </c>
      <c r="D201" s="56">
        <v>13</v>
      </c>
      <c r="E201" s="59">
        <v>5.6521739130434785</v>
      </c>
      <c r="F201" s="56">
        <v>143</v>
      </c>
      <c r="G201" s="59">
        <v>26</v>
      </c>
      <c r="H201" s="56">
        <v>20.6</v>
      </c>
      <c r="I201" s="59">
        <v>32.621359223300971</v>
      </c>
      <c r="J201" s="59">
        <v>64.27353313634444</v>
      </c>
      <c r="K201" s="56">
        <v>52</v>
      </c>
      <c r="L201" s="56">
        <v>0</v>
      </c>
      <c r="M201" s="56" t="s">
        <v>97</v>
      </c>
      <c r="N201" s="56">
        <v>9</v>
      </c>
      <c r="O201" s="60" t="s">
        <v>1085</v>
      </c>
      <c r="P201" s="60" t="s">
        <v>1086</v>
      </c>
      <c r="Q201" s="60" t="s">
        <v>1087</v>
      </c>
      <c r="R201" s="56" t="s">
        <v>497</v>
      </c>
      <c r="S201" s="61" t="s">
        <v>2089</v>
      </c>
    </row>
    <row r="202" spans="2:19" x14ac:dyDescent="0.25">
      <c r="B202" s="56">
        <v>53</v>
      </c>
      <c r="C202" s="58" t="s">
        <v>242</v>
      </c>
      <c r="D202" s="56">
        <v>25</v>
      </c>
      <c r="E202" s="59">
        <v>10.869565217391305</v>
      </c>
      <c r="F202" s="56">
        <v>170</v>
      </c>
      <c r="G202" s="59">
        <v>30.90909090909091</v>
      </c>
      <c r="H202" s="56">
        <v>29.9</v>
      </c>
      <c r="I202" s="59">
        <v>22.474916387959869</v>
      </c>
      <c r="J202" s="59">
        <v>64.253572514442084</v>
      </c>
      <c r="K202" s="56">
        <v>53</v>
      </c>
      <c r="L202" s="56">
        <v>0</v>
      </c>
      <c r="M202" s="56" t="s">
        <v>98</v>
      </c>
      <c r="N202" s="56">
        <v>9</v>
      </c>
      <c r="O202" s="60" t="s">
        <v>1088</v>
      </c>
      <c r="P202" s="60" t="s">
        <v>1089</v>
      </c>
      <c r="Q202" s="60" t="s">
        <v>1090</v>
      </c>
      <c r="R202" s="56" t="s">
        <v>499</v>
      </c>
      <c r="S202" s="58" t="s">
        <v>100</v>
      </c>
    </row>
    <row r="203" spans="2:19" x14ac:dyDescent="0.25">
      <c r="B203" s="56">
        <v>54</v>
      </c>
      <c r="C203" s="58" t="s">
        <v>149</v>
      </c>
      <c r="D203" s="56">
        <v>23</v>
      </c>
      <c r="E203" s="59">
        <v>10</v>
      </c>
      <c r="F203" s="56">
        <v>173</v>
      </c>
      <c r="G203" s="59">
        <v>31.454545454545453</v>
      </c>
      <c r="H203" s="56">
        <v>29.53</v>
      </c>
      <c r="I203" s="59">
        <v>22.756518794446325</v>
      </c>
      <c r="J203" s="59">
        <v>64.211064248991775</v>
      </c>
      <c r="K203" s="56">
        <v>54</v>
      </c>
      <c r="L203" s="56">
        <v>0</v>
      </c>
      <c r="M203" s="56" t="s">
        <v>94</v>
      </c>
      <c r="N203" s="56">
        <v>9</v>
      </c>
      <c r="O203" s="60" t="s">
        <v>1091</v>
      </c>
      <c r="P203" s="60" t="s">
        <v>1092</v>
      </c>
      <c r="Q203" s="60" t="s">
        <v>1093</v>
      </c>
      <c r="R203" s="56" t="s">
        <v>468</v>
      </c>
      <c r="S203" s="58" t="s">
        <v>100</v>
      </c>
    </row>
    <row r="204" spans="2:19" x14ac:dyDescent="0.25">
      <c r="B204" s="56">
        <v>55</v>
      </c>
      <c r="C204" s="58" t="s">
        <v>203</v>
      </c>
      <c r="D204" s="56">
        <v>22</v>
      </c>
      <c r="E204" s="59">
        <v>9.5652173913043477</v>
      </c>
      <c r="F204" s="56">
        <v>201</v>
      </c>
      <c r="G204" s="59">
        <v>36.545454545454547</v>
      </c>
      <c r="H204" s="56">
        <v>37.200000000000003</v>
      </c>
      <c r="I204" s="59">
        <v>18.064516129032256</v>
      </c>
      <c r="J204" s="59">
        <v>64.175188065791147</v>
      </c>
      <c r="K204" s="56">
        <v>55</v>
      </c>
      <c r="L204" s="56">
        <v>0</v>
      </c>
      <c r="M204" s="56" t="s">
        <v>98</v>
      </c>
      <c r="N204" s="56">
        <v>9</v>
      </c>
      <c r="O204" s="60" t="s">
        <v>1094</v>
      </c>
      <c r="P204" s="60" t="s">
        <v>825</v>
      </c>
      <c r="Q204" s="60" t="s">
        <v>852</v>
      </c>
      <c r="R204" s="56" t="s">
        <v>479</v>
      </c>
      <c r="S204" s="58" t="s">
        <v>100</v>
      </c>
    </row>
    <row r="205" spans="2:19" x14ac:dyDescent="0.25">
      <c r="B205" s="56">
        <v>56</v>
      </c>
      <c r="C205" s="58" t="s">
        <v>185</v>
      </c>
      <c r="D205" s="56">
        <v>23</v>
      </c>
      <c r="E205" s="59">
        <v>10</v>
      </c>
      <c r="F205" s="56">
        <v>179</v>
      </c>
      <c r="G205" s="59">
        <v>32.545454545454547</v>
      </c>
      <c r="H205" s="56">
        <v>31.1</v>
      </c>
      <c r="I205" s="59">
        <v>21.60771704180064</v>
      </c>
      <c r="J205" s="59">
        <v>64.153171587255187</v>
      </c>
      <c r="K205" s="56">
        <v>56</v>
      </c>
      <c r="L205" s="56">
        <v>0</v>
      </c>
      <c r="M205" s="56" t="s">
        <v>97</v>
      </c>
      <c r="N205" s="56">
        <v>9</v>
      </c>
      <c r="O205" s="60" t="s">
        <v>2090</v>
      </c>
      <c r="P205" s="57" t="s">
        <v>842</v>
      </c>
      <c r="Q205" s="60" t="s">
        <v>956</v>
      </c>
      <c r="R205" s="56" t="s">
        <v>475</v>
      </c>
      <c r="S205" s="58" t="s">
        <v>100</v>
      </c>
    </row>
    <row r="206" spans="2:19" x14ac:dyDescent="0.25">
      <c r="B206" s="56">
        <v>57</v>
      </c>
      <c r="C206" s="58" t="s">
        <v>252</v>
      </c>
      <c r="D206" s="56">
        <v>17.5</v>
      </c>
      <c r="E206" s="59">
        <v>7.6086956521739131</v>
      </c>
      <c r="F206" s="56">
        <v>137</v>
      </c>
      <c r="G206" s="59">
        <v>24.90909090909091</v>
      </c>
      <c r="H206" s="56">
        <v>21.29</v>
      </c>
      <c r="I206" s="59">
        <v>31.564114607797087</v>
      </c>
      <c r="J206" s="59">
        <v>64.081901169061908</v>
      </c>
      <c r="K206" s="56">
        <v>57</v>
      </c>
      <c r="L206" s="56">
        <v>0</v>
      </c>
      <c r="M206" s="56" t="s">
        <v>97</v>
      </c>
      <c r="N206" s="56">
        <v>9</v>
      </c>
      <c r="O206" s="60" t="s">
        <v>1095</v>
      </c>
      <c r="P206" s="65" t="s">
        <v>856</v>
      </c>
      <c r="Q206" s="60" t="s">
        <v>1096</v>
      </c>
      <c r="R206" s="56" t="s">
        <v>497</v>
      </c>
      <c r="S206" s="58" t="s">
        <v>100</v>
      </c>
    </row>
    <row r="207" spans="2:19" x14ac:dyDescent="0.25">
      <c r="B207" s="56">
        <v>58</v>
      </c>
      <c r="C207" s="58" t="s">
        <v>232</v>
      </c>
      <c r="D207" s="56">
        <v>18.5</v>
      </c>
      <c r="E207" s="59">
        <v>8.0434782608695645</v>
      </c>
      <c r="F207" s="56">
        <v>168</v>
      </c>
      <c r="G207" s="59">
        <v>30.545454545454547</v>
      </c>
      <c r="H207" s="56">
        <v>26.4</v>
      </c>
      <c r="I207" s="59">
        <v>25.454545454545457</v>
      </c>
      <c r="J207" s="59">
        <v>64.043478260869563</v>
      </c>
      <c r="K207" s="56">
        <v>58</v>
      </c>
      <c r="L207" s="56">
        <v>0</v>
      </c>
      <c r="M207" s="56" t="s">
        <v>94</v>
      </c>
      <c r="N207" s="56">
        <v>9</v>
      </c>
      <c r="O207" s="60" t="s">
        <v>1097</v>
      </c>
      <c r="P207" s="60" t="s">
        <v>817</v>
      </c>
      <c r="Q207" s="60" t="s">
        <v>1098</v>
      </c>
      <c r="R207" s="56" t="s">
        <v>483</v>
      </c>
      <c r="S207" s="58" t="s">
        <v>100</v>
      </c>
    </row>
    <row r="208" spans="2:19" x14ac:dyDescent="0.25">
      <c r="B208" s="56">
        <v>59</v>
      </c>
      <c r="C208" s="58" t="s">
        <v>209</v>
      </c>
      <c r="D208" s="56">
        <v>15</v>
      </c>
      <c r="E208" s="64">
        <v>6.5217391304347823</v>
      </c>
      <c r="F208" s="56">
        <v>152</v>
      </c>
      <c r="G208" s="64">
        <v>27.636363636363637</v>
      </c>
      <c r="H208" s="56">
        <v>22.5</v>
      </c>
      <c r="I208" s="64">
        <v>29.866666666666667</v>
      </c>
      <c r="J208" s="64">
        <v>64.024769433465082</v>
      </c>
      <c r="K208" s="56">
        <v>59</v>
      </c>
      <c r="L208" s="56">
        <v>0</v>
      </c>
      <c r="M208" s="56" t="s">
        <v>98</v>
      </c>
      <c r="N208" s="56">
        <v>9</v>
      </c>
      <c r="O208" s="60" t="s">
        <v>1099</v>
      </c>
      <c r="P208" s="60" t="s">
        <v>813</v>
      </c>
      <c r="Q208" s="60" t="s">
        <v>846</v>
      </c>
      <c r="R208" s="56" t="s">
        <v>498</v>
      </c>
      <c r="S208" s="58" t="s">
        <v>100</v>
      </c>
    </row>
    <row r="209" spans="2:19" x14ac:dyDescent="0.25">
      <c r="B209" s="56">
        <v>60</v>
      </c>
      <c r="C209" s="58" t="s">
        <v>171</v>
      </c>
      <c r="D209" s="56">
        <v>16</v>
      </c>
      <c r="E209" s="64">
        <v>6.9565217391304346</v>
      </c>
      <c r="F209" s="56">
        <v>195</v>
      </c>
      <c r="G209" s="64">
        <v>35.454545454545453</v>
      </c>
      <c r="H209" s="56">
        <v>31.1</v>
      </c>
      <c r="I209" s="64">
        <v>21.60771704180064</v>
      </c>
      <c r="J209" s="64">
        <v>64.018784235476531</v>
      </c>
      <c r="K209" s="56">
        <v>60</v>
      </c>
      <c r="L209" s="56">
        <v>0</v>
      </c>
      <c r="M209" s="56" t="s">
        <v>94</v>
      </c>
      <c r="N209" s="56">
        <v>9</v>
      </c>
      <c r="O209" s="60" t="s">
        <v>1100</v>
      </c>
      <c r="P209" s="60" t="s">
        <v>894</v>
      </c>
      <c r="Q209" s="60" t="s">
        <v>849</v>
      </c>
      <c r="R209" s="56" t="s">
        <v>489</v>
      </c>
      <c r="S209" s="58" t="s">
        <v>100</v>
      </c>
    </row>
    <row r="210" spans="2:19" x14ac:dyDescent="0.25">
      <c r="B210" s="56">
        <v>61</v>
      </c>
      <c r="C210" s="58" t="s">
        <v>152</v>
      </c>
      <c r="D210" s="56">
        <v>22.5</v>
      </c>
      <c r="E210" s="59">
        <v>9.7826086956521738</v>
      </c>
      <c r="F210" s="56">
        <v>179</v>
      </c>
      <c r="G210" s="59">
        <v>32.545454545454547</v>
      </c>
      <c r="H210" s="56">
        <v>31</v>
      </c>
      <c r="I210" s="59">
        <v>21.677419354838708</v>
      </c>
      <c r="J210" s="59">
        <v>64.005482595945423</v>
      </c>
      <c r="K210" s="56">
        <v>61</v>
      </c>
      <c r="L210" s="56">
        <v>0</v>
      </c>
      <c r="M210" s="56" t="s">
        <v>94</v>
      </c>
      <c r="N210" s="56">
        <v>9</v>
      </c>
      <c r="O210" s="60" t="s">
        <v>1101</v>
      </c>
      <c r="P210" s="60" t="s">
        <v>842</v>
      </c>
      <c r="Q210" s="60" t="s">
        <v>1102</v>
      </c>
      <c r="R210" s="56" t="s">
        <v>484</v>
      </c>
      <c r="S210" s="58" t="s">
        <v>100</v>
      </c>
    </row>
    <row r="211" spans="2:19" x14ac:dyDescent="0.25">
      <c r="B211" s="56">
        <v>65</v>
      </c>
      <c r="C211" s="58" t="s">
        <v>247</v>
      </c>
      <c r="D211" s="56">
        <v>16.5</v>
      </c>
      <c r="E211" s="59">
        <v>7.1739130434782608</v>
      </c>
      <c r="F211" s="56">
        <v>193</v>
      </c>
      <c r="G211" s="59">
        <v>35.090909090909093</v>
      </c>
      <c r="H211" s="56">
        <v>33.6</v>
      </c>
      <c r="I211" s="59">
        <v>20</v>
      </c>
      <c r="J211" s="59">
        <v>62.264822134387352</v>
      </c>
      <c r="K211" s="56">
        <v>65</v>
      </c>
      <c r="L211" s="56">
        <v>0</v>
      </c>
      <c r="M211" s="56" t="s">
        <v>97</v>
      </c>
      <c r="N211" s="56">
        <v>9</v>
      </c>
      <c r="O211" s="60" t="s">
        <v>1106</v>
      </c>
      <c r="P211" s="60" t="s">
        <v>1084</v>
      </c>
      <c r="Q211" s="60" t="s">
        <v>909</v>
      </c>
      <c r="R211" s="56" t="s">
        <v>480</v>
      </c>
      <c r="S211" s="61" t="s">
        <v>2089</v>
      </c>
    </row>
    <row r="212" spans="2:19" x14ac:dyDescent="0.25">
      <c r="B212" s="56"/>
      <c r="C212" s="58"/>
      <c r="D212" s="56"/>
      <c r="E212" s="59"/>
      <c r="F212" s="56"/>
      <c r="G212" s="59"/>
      <c r="H212" s="56"/>
      <c r="I212" s="59"/>
      <c r="J212" s="59"/>
      <c r="K212" s="56"/>
      <c r="L212" s="56"/>
      <c r="M212" s="56"/>
      <c r="N212" s="56">
        <v>9</v>
      </c>
      <c r="O212" s="60" t="s">
        <v>2119</v>
      </c>
      <c r="P212" s="60" t="s">
        <v>891</v>
      </c>
      <c r="Q212" s="60" t="s">
        <v>975</v>
      </c>
      <c r="R212" s="56" t="s">
        <v>490</v>
      </c>
      <c r="S212" s="61" t="s">
        <v>2088</v>
      </c>
    </row>
    <row r="213" spans="2:19" x14ac:dyDescent="0.25">
      <c r="B213" s="56"/>
      <c r="C213" s="58"/>
      <c r="D213" s="56"/>
      <c r="E213" s="59"/>
      <c r="F213" s="56"/>
      <c r="G213" s="59"/>
      <c r="H213" s="56"/>
      <c r="I213" s="59"/>
      <c r="J213" s="59"/>
      <c r="K213" s="56"/>
      <c r="L213" s="56"/>
      <c r="M213" s="56"/>
      <c r="N213" s="56">
        <v>9</v>
      </c>
      <c r="O213" s="60" t="s">
        <v>2110</v>
      </c>
      <c r="P213" s="60" t="s">
        <v>856</v>
      </c>
      <c r="Q213" s="60" t="s">
        <v>852</v>
      </c>
      <c r="R213" s="56" t="s">
        <v>2102</v>
      </c>
      <c r="S213" s="61" t="s">
        <v>2089</v>
      </c>
    </row>
    <row r="214" spans="2:19" x14ac:dyDescent="0.25">
      <c r="B214" s="56"/>
      <c r="C214" s="58"/>
      <c r="D214" s="56"/>
      <c r="E214" s="59"/>
      <c r="F214" s="56"/>
      <c r="G214" s="59"/>
      <c r="H214" s="56"/>
      <c r="I214" s="59"/>
      <c r="J214" s="59"/>
      <c r="K214" s="56"/>
      <c r="L214" s="56"/>
      <c r="M214" s="56"/>
      <c r="N214" s="56">
        <v>9</v>
      </c>
      <c r="O214" s="60" t="s">
        <v>2111</v>
      </c>
      <c r="P214" s="60" t="s">
        <v>825</v>
      </c>
      <c r="Q214" s="60" t="s">
        <v>859</v>
      </c>
      <c r="R214" s="56" t="s">
        <v>2112</v>
      </c>
      <c r="S214" s="61" t="s">
        <v>2089</v>
      </c>
    </row>
    <row r="215" spans="2:19" x14ac:dyDescent="0.25">
      <c r="B215" s="56"/>
      <c r="C215" s="58"/>
      <c r="D215" s="56"/>
      <c r="E215" s="59"/>
      <c r="F215" s="56"/>
      <c r="G215" s="59"/>
      <c r="H215" s="56"/>
      <c r="I215" s="59"/>
      <c r="J215" s="59"/>
      <c r="K215" s="56"/>
      <c r="L215" s="56"/>
      <c r="M215" s="56"/>
      <c r="N215" s="56">
        <v>9</v>
      </c>
      <c r="O215" s="60" t="s">
        <v>2113</v>
      </c>
      <c r="P215" s="60" t="s">
        <v>894</v>
      </c>
      <c r="Q215" s="60" t="s">
        <v>852</v>
      </c>
      <c r="R215" s="56" t="s">
        <v>2102</v>
      </c>
      <c r="S215" s="61" t="s">
        <v>2089</v>
      </c>
    </row>
    <row r="216" spans="2:19" x14ac:dyDescent="0.25">
      <c r="B216" s="56"/>
      <c r="C216" s="58"/>
      <c r="D216" s="56"/>
      <c r="E216" s="59"/>
      <c r="F216" s="56"/>
      <c r="G216" s="59"/>
      <c r="H216" s="56"/>
      <c r="I216" s="59"/>
      <c r="J216" s="59"/>
      <c r="K216" s="56"/>
      <c r="L216" s="56"/>
      <c r="M216" s="56"/>
      <c r="N216" s="56">
        <v>9</v>
      </c>
      <c r="O216" s="60" t="s">
        <v>2114</v>
      </c>
      <c r="P216" s="60" t="s">
        <v>2115</v>
      </c>
      <c r="Q216" s="60" t="s">
        <v>2120</v>
      </c>
      <c r="R216" s="56" t="s">
        <v>659</v>
      </c>
      <c r="S216" s="61" t="s">
        <v>2089</v>
      </c>
    </row>
    <row r="217" spans="2:19" x14ac:dyDescent="0.25">
      <c r="B217" s="56"/>
      <c r="C217" s="58"/>
      <c r="D217" s="56"/>
      <c r="E217" s="59"/>
      <c r="F217" s="56"/>
      <c r="G217" s="59"/>
      <c r="H217" s="56"/>
      <c r="I217" s="59"/>
      <c r="J217" s="59"/>
      <c r="K217" s="56"/>
      <c r="L217" s="56"/>
      <c r="M217" s="56"/>
      <c r="N217" s="56">
        <v>9</v>
      </c>
      <c r="O217" s="60" t="s">
        <v>2116</v>
      </c>
      <c r="P217" s="60" t="s">
        <v>864</v>
      </c>
      <c r="Q217" s="60" t="s">
        <v>859</v>
      </c>
      <c r="R217" s="56" t="s">
        <v>499</v>
      </c>
      <c r="S217" s="61" t="s">
        <v>2089</v>
      </c>
    </row>
    <row r="218" spans="2:19" x14ac:dyDescent="0.25">
      <c r="B218" s="56"/>
      <c r="C218" s="58"/>
      <c r="D218" s="56"/>
      <c r="E218" s="59"/>
      <c r="F218" s="56"/>
      <c r="G218" s="59"/>
      <c r="H218" s="56"/>
      <c r="I218" s="59"/>
      <c r="J218" s="59"/>
      <c r="K218" s="56"/>
      <c r="L218" s="56"/>
      <c r="M218" s="56"/>
      <c r="N218" s="56">
        <v>9</v>
      </c>
      <c r="O218" s="60" t="s">
        <v>980</v>
      </c>
      <c r="P218" s="60" t="s">
        <v>911</v>
      </c>
      <c r="Q218" s="60" t="s">
        <v>854</v>
      </c>
      <c r="R218" s="56" t="s">
        <v>492</v>
      </c>
      <c r="S218" s="61" t="s">
        <v>2089</v>
      </c>
    </row>
    <row r="219" spans="2:19" x14ac:dyDescent="0.25">
      <c r="B219" s="56"/>
      <c r="C219" s="58"/>
      <c r="D219" s="56"/>
      <c r="E219" s="59"/>
      <c r="F219" s="56"/>
      <c r="G219" s="59"/>
      <c r="H219" s="56"/>
      <c r="I219" s="59"/>
      <c r="J219" s="59"/>
      <c r="K219" s="56"/>
      <c r="L219" s="56"/>
      <c r="M219" s="56"/>
      <c r="N219" s="56">
        <v>9</v>
      </c>
      <c r="O219" s="60" t="s">
        <v>1641</v>
      </c>
      <c r="P219" s="60" t="s">
        <v>925</v>
      </c>
      <c r="Q219" s="60" t="s">
        <v>2121</v>
      </c>
      <c r="R219" s="56" t="s">
        <v>2102</v>
      </c>
      <c r="S219" s="61" t="s">
        <v>2089</v>
      </c>
    </row>
    <row r="220" spans="2:19" x14ac:dyDescent="0.25">
      <c r="B220" s="56"/>
      <c r="C220" s="58"/>
      <c r="D220" s="56"/>
      <c r="E220" s="59"/>
      <c r="F220" s="56"/>
      <c r="G220" s="59"/>
      <c r="H220" s="56"/>
      <c r="I220" s="59"/>
      <c r="J220" s="59"/>
      <c r="K220" s="56"/>
      <c r="L220" s="56"/>
      <c r="M220" s="56"/>
      <c r="N220" s="56">
        <v>9</v>
      </c>
      <c r="O220" s="60" t="s">
        <v>2117</v>
      </c>
      <c r="P220" s="60" t="s">
        <v>817</v>
      </c>
      <c r="Q220" s="60" t="s">
        <v>2122</v>
      </c>
      <c r="R220" s="56" t="s">
        <v>498</v>
      </c>
      <c r="S220" s="61" t="s">
        <v>2089</v>
      </c>
    </row>
    <row r="221" spans="2:19" x14ac:dyDescent="0.25">
      <c r="B221" s="56"/>
      <c r="C221" s="58"/>
      <c r="D221" s="56"/>
      <c r="E221" s="59"/>
      <c r="F221" s="56"/>
      <c r="G221" s="59"/>
      <c r="H221" s="56"/>
      <c r="I221" s="59"/>
      <c r="J221" s="59"/>
      <c r="K221" s="56"/>
      <c r="L221" s="56"/>
      <c r="M221" s="56"/>
      <c r="N221" s="56">
        <v>9</v>
      </c>
      <c r="O221" s="60" t="s">
        <v>2118</v>
      </c>
      <c r="P221" s="60" t="s">
        <v>839</v>
      </c>
      <c r="Q221" s="60" t="s">
        <v>862</v>
      </c>
      <c r="R221" s="56" t="s">
        <v>472</v>
      </c>
      <c r="S221" s="61" t="s">
        <v>2089</v>
      </c>
    </row>
    <row r="222" spans="2:19" x14ac:dyDescent="0.25">
      <c r="B222" s="56"/>
      <c r="C222" s="58"/>
      <c r="D222" s="56"/>
      <c r="E222" s="59"/>
      <c r="F222" s="56"/>
      <c r="G222" s="59"/>
      <c r="H222" s="56"/>
      <c r="I222" s="59"/>
      <c r="J222" s="59"/>
      <c r="K222" s="56"/>
      <c r="L222" s="56"/>
      <c r="M222" s="56"/>
      <c r="N222" s="56">
        <v>9</v>
      </c>
      <c r="O222" s="60" t="s">
        <v>1445</v>
      </c>
      <c r="P222" s="60" t="s">
        <v>842</v>
      </c>
      <c r="Q222" s="60" t="s">
        <v>854</v>
      </c>
      <c r="R222" s="56" t="s">
        <v>475</v>
      </c>
      <c r="S222" s="61" t="s">
        <v>2089</v>
      </c>
    </row>
    <row r="223" spans="2:19" x14ac:dyDescent="0.25">
      <c r="B223" s="12">
        <v>62</v>
      </c>
      <c r="C223" s="10" t="s">
        <v>145</v>
      </c>
      <c r="D223" s="12">
        <v>18</v>
      </c>
      <c r="E223" s="11">
        <v>7.8260869565217392</v>
      </c>
      <c r="F223" s="12">
        <v>182</v>
      </c>
      <c r="G223" s="11">
        <v>33.090909090909093</v>
      </c>
      <c r="H223" s="12">
        <v>30.38</v>
      </c>
      <c r="I223" s="11">
        <v>22.119815668202765</v>
      </c>
      <c r="J223" s="11">
        <v>63.036811715633604</v>
      </c>
      <c r="K223" s="12">
        <v>62</v>
      </c>
      <c r="L223" s="12">
        <v>0</v>
      </c>
      <c r="M223" s="12" t="s">
        <v>98</v>
      </c>
      <c r="N223" s="12">
        <v>9</v>
      </c>
      <c r="O223" s="26" t="s">
        <v>1103</v>
      </c>
      <c r="P223" s="26" t="s">
        <v>821</v>
      </c>
      <c r="Q223" s="26" t="s">
        <v>881</v>
      </c>
      <c r="R223" s="12" t="s">
        <v>492</v>
      </c>
      <c r="S223" s="6"/>
    </row>
    <row r="224" spans="2:19" x14ac:dyDescent="0.25">
      <c r="B224" s="12">
        <v>63</v>
      </c>
      <c r="C224" s="10" t="s">
        <v>170</v>
      </c>
      <c r="D224" s="12">
        <v>14.5</v>
      </c>
      <c r="E224" s="11">
        <v>6.3043478260869561</v>
      </c>
      <c r="F224" s="12">
        <v>197</v>
      </c>
      <c r="G224" s="11">
        <v>35.81818181818182</v>
      </c>
      <c r="H224" s="12">
        <v>32.200000000000003</v>
      </c>
      <c r="I224" s="11">
        <v>20.869565217391301</v>
      </c>
      <c r="J224" s="11">
        <v>62.992094861660078</v>
      </c>
      <c r="K224" s="12">
        <v>63</v>
      </c>
      <c r="L224" s="12">
        <v>0</v>
      </c>
      <c r="M224" s="12" t="s">
        <v>97</v>
      </c>
      <c r="N224" s="12">
        <v>9</v>
      </c>
      <c r="O224" s="26" t="s">
        <v>1104</v>
      </c>
      <c r="P224" s="26" t="s">
        <v>825</v>
      </c>
      <c r="Q224" s="26" t="s">
        <v>857</v>
      </c>
      <c r="R224" s="12" t="s">
        <v>489</v>
      </c>
      <c r="S224" s="6"/>
    </row>
    <row r="225" spans="2:19" x14ac:dyDescent="0.25">
      <c r="B225" s="12">
        <v>64</v>
      </c>
      <c r="C225" s="10" t="s">
        <v>254</v>
      </c>
      <c r="D225" s="12">
        <v>16</v>
      </c>
      <c r="E225" s="11">
        <v>6.9565217391304346</v>
      </c>
      <c r="F225" s="12">
        <v>175</v>
      </c>
      <c r="G225" s="11">
        <v>31.818181818181817</v>
      </c>
      <c r="H225" s="12">
        <v>27.96</v>
      </c>
      <c r="I225" s="11">
        <v>24.034334763948497</v>
      </c>
      <c r="J225" s="11">
        <v>62.809038321260743</v>
      </c>
      <c r="K225" s="12">
        <v>64</v>
      </c>
      <c r="L225" s="12">
        <v>0</v>
      </c>
      <c r="M225" s="12" t="s">
        <v>98</v>
      </c>
      <c r="N225" s="12">
        <v>9</v>
      </c>
      <c r="O225" s="26" t="s">
        <v>1105</v>
      </c>
      <c r="P225" s="26" t="s">
        <v>811</v>
      </c>
      <c r="Q225" s="26" t="s">
        <v>877</v>
      </c>
      <c r="R225" s="12" t="s">
        <v>497</v>
      </c>
      <c r="S225" s="6"/>
    </row>
    <row r="226" spans="2:19" x14ac:dyDescent="0.25">
      <c r="B226" s="12">
        <v>66</v>
      </c>
      <c r="C226" s="10" t="s">
        <v>226</v>
      </c>
      <c r="D226" s="12">
        <v>16.5</v>
      </c>
      <c r="E226" s="11">
        <v>7.1739130434782608</v>
      </c>
      <c r="F226" s="12">
        <v>174</v>
      </c>
      <c r="G226" s="11">
        <v>31.636363636363637</v>
      </c>
      <c r="H226" s="12">
        <v>28.7</v>
      </c>
      <c r="I226" s="11">
        <v>23.414634146341463</v>
      </c>
      <c r="J226" s="11">
        <v>62.224910826183361</v>
      </c>
      <c r="K226" s="12">
        <v>66</v>
      </c>
      <c r="L226" s="12">
        <v>0</v>
      </c>
      <c r="M226" s="12" t="s">
        <v>97</v>
      </c>
      <c r="N226" s="12">
        <v>9</v>
      </c>
      <c r="O226" s="26" t="s">
        <v>1107</v>
      </c>
      <c r="P226" s="26" t="s">
        <v>856</v>
      </c>
      <c r="Q226" s="26" t="s">
        <v>896</v>
      </c>
      <c r="R226" s="12" t="s">
        <v>483</v>
      </c>
      <c r="S226" s="6"/>
    </row>
    <row r="227" spans="2:19" x14ac:dyDescent="0.25">
      <c r="B227" s="12">
        <v>67</v>
      </c>
      <c r="C227" s="10" t="s">
        <v>151</v>
      </c>
      <c r="D227" s="12">
        <v>13.5</v>
      </c>
      <c r="E227" s="27">
        <v>5.8695652173913047</v>
      </c>
      <c r="F227" s="12">
        <v>184</v>
      </c>
      <c r="G227" s="27">
        <v>33.454545454545453</v>
      </c>
      <c r="H227" s="12">
        <v>30.1</v>
      </c>
      <c r="I227" s="27">
        <v>22.325581395348838</v>
      </c>
      <c r="J227" s="27">
        <v>61.649692067285599</v>
      </c>
      <c r="K227" s="12">
        <v>67</v>
      </c>
      <c r="L227" s="12">
        <v>0</v>
      </c>
      <c r="M227" s="12" t="s">
        <v>97</v>
      </c>
      <c r="N227" s="12">
        <v>9</v>
      </c>
      <c r="O227" s="26" t="s">
        <v>1108</v>
      </c>
      <c r="P227" s="26" t="s">
        <v>1084</v>
      </c>
      <c r="Q227" s="26" t="s">
        <v>889</v>
      </c>
      <c r="R227" s="12" t="s">
        <v>468</v>
      </c>
      <c r="S227" s="6"/>
    </row>
    <row r="228" spans="2:19" x14ac:dyDescent="0.25">
      <c r="B228" s="12">
        <v>68</v>
      </c>
      <c r="C228" s="10" t="s">
        <v>191</v>
      </c>
      <c r="D228" s="12">
        <v>21</v>
      </c>
      <c r="E228" s="27">
        <v>9.1304347826086953</v>
      </c>
      <c r="F228" s="12">
        <v>170</v>
      </c>
      <c r="G228" s="27">
        <v>30.90909090909091</v>
      </c>
      <c r="H228" s="12">
        <v>31.1</v>
      </c>
      <c r="I228" s="27">
        <v>21.60771704180064</v>
      </c>
      <c r="J228" s="27">
        <v>61.647242733500249</v>
      </c>
      <c r="K228" s="12">
        <v>68</v>
      </c>
      <c r="L228" s="12">
        <v>0</v>
      </c>
      <c r="M228" s="12" t="s">
        <v>94</v>
      </c>
      <c r="N228" s="12">
        <v>9</v>
      </c>
      <c r="O228" s="26" t="s">
        <v>1109</v>
      </c>
      <c r="P228" s="26" t="s">
        <v>1110</v>
      </c>
      <c r="Q228" s="26" t="s">
        <v>905</v>
      </c>
      <c r="R228" s="12" t="s">
        <v>2102</v>
      </c>
      <c r="S228" s="6"/>
    </row>
    <row r="229" spans="2:19" x14ac:dyDescent="0.25">
      <c r="B229" s="12">
        <v>69</v>
      </c>
      <c r="C229" s="10" t="s">
        <v>167</v>
      </c>
      <c r="D229" s="12">
        <v>15</v>
      </c>
      <c r="E229" s="11">
        <v>6.5217391304347823</v>
      </c>
      <c r="F229" s="12">
        <v>160</v>
      </c>
      <c r="G229" s="11">
        <v>29.09090909090909</v>
      </c>
      <c r="H229" s="12">
        <v>26.22</v>
      </c>
      <c r="I229" s="11">
        <v>25.629290617848973</v>
      </c>
      <c r="J229" s="11">
        <v>61.241938839192848</v>
      </c>
      <c r="K229" s="12">
        <v>69</v>
      </c>
      <c r="L229" s="12">
        <v>0</v>
      </c>
      <c r="M229" s="12" t="s">
        <v>97</v>
      </c>
      <c r="N229" s="12">
        <v>9</v>
      </c>
      <c r="O229" s="26" t="s">
        <v>1111</v>
      </c>
      <c r="P229" s="26" t="s">
        <v>825</v>
      </c>
      <c r="Q229" s="26" t="s">
        <v>846</v>
      </c>
      <c r="R229" s="12" t="s">
        <v>496</v>
      </c>
      <c r="S229" s="6"/>
    </row>
    <row r="230" spans="2:19" x14ac:dyDescent="0.25">
      <c r="B230" s="12">
        <v>70</v>
      </c>
      <c r="C230" s="10" t="s">
        <v>222</v>
      </c>
      <c r="D230" s="12">
        <v>19</v>
      </c>
      <c r="E230" s="11">
        <v>8.2608695652173907</v>
      </c>
      <c r="F230" s="12">
        <v>170</v>
      </c>
      <c r="G230" s="11">
        <v>30.90909090909091</v>
      </c>
      <c r="H230" s="12">
        <v>30.85</v>
      </c>
      <c r="I230" s="11">
        <v>21.782820097244731</v>
      </c>
      <c r="J230" s="11">
        <v>60.952780571553028</v>
      </c>
      <c r="K230" s="12">
        <v>70</v>
      </c>
      <c r="L230" s="12">
        <v>0</v>
      </c>
      <c r="M230" s="12" t="s">
        <v>97</v>
      </c>
      <c r="N230" s="12">
        <v>9</v>
      </c>
      <c r="O230" s="26" t="s">
        <v>1112</v>
      </c>
      <c r="P230" s="26" t="s">
        <v>977</v>
      </c>
      <c r="Q230" s="26" t="s">
        <v>859</v>
      </c>
      <c r="R230" s="12" t="s">
        <v>660</v>
      </c>
      <c r="S230" s="6"/>
    </row>
    <row r="231" spans="2:19" x14ac:dyDescent="0.25">
      <c r="B231" s="12">
        <v>71</v>
      </c>
      <c r="C231" s="10" t="s">
        <v>243</v>
      </c>
      <c r="D231" s="12">
        <v>20.5</v>
      </c>
      <c r="E231" s="11">
        <v>8.9130434782608692</v>
      </c>
      <c r="F231" s="12">
        <v>183</v>
      </c>
      <c r="G231" s="11">
        <v>33.272727272727273</v>
      </c>
      <c r="H231" s="12">
        <v>35.9</v>
      </c>
      <c r="I231" s="11">
        <v>18.718662952646241</v>
      </c>
      <c r="J231" s="11">
        <v>60.904433703634382</v>
      </c>
      <c r="K231" s="12">
        <v>71</v>
      </c>
      <c r="L231" s="12">
        <v>0</v>
      </c>
      <c r="M231" s="12" t="s">
        <v>98</v>
      </c>
      <c r="N231" s="12">
        <v>9</v>
      </c>
      <c r="O231" s="26" t="s">
        <v>1113</v>
      </c>
      <c r="P231" s="26" t="s">
        <v>819</v>
      </c>
      <c r="Q231" s="26" t="s">
        <v>857</v>
      </c>
      <c r="R231" s="12" t="s">
        <v>499</v>
      </c>
      <c r="S231" s="6"/>
    </row>
    <row r="232" spans="2:19" x14ac:dyDescent="0.25">
      <c r="B232" s="12">
        <v>72</v>
      </c>
      <c r="C232" s="10" t="s">
        <v>180</v>
      </c>
      <c r="D232" s="12">
        <v>18</v>
      </c>
      <c r="E232" s="11">
        <v>7.8260869565217392</v>
      </c>
      <c r="F232" s="12">
        <v>170</v>
      </c>
      <c r="G232" s="11">
        <v>30.90909090909091</v>
      </c>
      <c r="H232" s="12">
        <v>30.42</v>
      </c>
      <c r="I232" s="11">
        <v>22.090729783037474</v>
      </c>
      <c r="J232" s="11">
        <v>60.825907648650123</v>
      </c>
      <c r="K232" s="12">
        <v>72</v>
      </c>
      <c r="L232" s="12">
        <v>0</v>
      </c>
      <c r="M232" s="12" t="s">
        <v>97</v>
      </c>
      <c r="N232" s="12">
        <v>9</v>
      </c>
      <c r="O232" s="26" t="s">
        <v>1114</v>
      </c>
      <c r="P232" s="26" t="s">
        <v>891</v>
      </c>
      <c r="Q232" s="26" t="s">
        <v>857</v>
      </c>
      <c r="R232" s="12" t="s">
        <v>487</v>
      </c>
      <c r="S232" s="6"/>
    </row>
    <row r="233" spans="2:19" x14ac:dyDescent="0.25">
      <c r="B233" s="12">
        <v>73</v>
      </c>
      <c r="C233" s="10" t="s">
        <v>148</v>
      </c>
      <c r="D233" s="12">
        <v>28</v>
      </c>
      <c r="E233" s="11">
        <v>12.173913043478262</v>
      </c>
      <c r="F233" s="12">
        <v>167</v>
      </c>
      <c r="G233" s="11">
        <v>30.363636363636363</v>
      </c>
      <c r="H233" s="12">
        <v>38.54</v>
      </c>
      <c r="I233" s="11">
        <v>17.43642968344577</v>
      </c>
      <c r="J233" s="11">
        <v>59.973979090560391</v>
      </c>
      <c r="K233" s="12">
        <v>73</v>
      </c>
      <c r="L233" s="12">
        <v>0</v>
      </c>
      <c r="M233" s="12" t="s">
        <v>97</v>
      </c>
      <c r="N233" s="12">
        <v>9</v>
      </c>
      <c r="O233" s="26" t="s">
        <v>1115</v>
      </c>
      <c r="P233" s="26" t="s">
        <v>817</v>
      </c>
      <c r="Q233" s="26" t="s">
        <v>1116</v>
      </c>
      <c r="R233" s="12" t="s">
        <v>468</v>
      </c>
      <c r="S233" s="6"/>
    </row>
    <row r="234" spans="2:19" x14ac:dyDescent="0.25">
      <c r="B234" s="12">
        <v>74</v>
      </c>
      <c r="C234" s="10" t="s">
        <v>249</v>
      </c>
      <c r="D234" s="12">
        <v>13.5</v>
      </c>
      <c r="E234" s="11">
        <v>5.8695652173913047</v>
      </c>
      <c r="F234" s="12">
        <v>182</v>
      </c>
      <c r="G234" s="11">
        <v>33.090909090909093</v>
      </c>
      <c r="H234" s="12">
        <v>32.159999999999997</v>
      </c>
      <c r="I234" s="11">
        <v>20.895522388059703</v>
      </c>
      <c r="J234" s="11">
        <v>59.855996696360101</v>
      </c>
      <c r="K234" s="12">
        <v>74</v>
      </c>
      <c r="L234" s="12">
        <v>0</v>
      </c>
      <c r="M234" s="12" t="s">
        <v>97</v>
      </c>
      <c r="N234" s="12">
        <v>9</v>
      </c>
      <c r="O234" s="26" t="s">
        <v>1012</v>
      </c>
      <c r="P234" s="26" t="s">
        <v>891</v>
      </c>
      <c r="Q234" s="26" t="s">
        <v>854</v>
      </c>
      <c r="R234" s="12" t="s">
        <v>663</v>
      </c>
      <c r="S234" s="6"/>
    </row>
    <row r="235" spans="2:19" x14ac:dyDescent="0.25">
      <c r="B235" s="12">
        <v>75</v>
      </c>
      <c r="C235" s="10" t="s">
        <v>156</v>
      </c>
      <c r="D235" s="12">
        <v>13</v>
      </c>
      <c r="E235" s="11">
        <v>5.6521739130434785</v>
      </c>
      <c r="F235" s="12">
        <v>183</v>
      </c>
      <c r="G235" s="11">
        <v>33.272727272727273</v>
      </c>
      <c r="H235" s="12">
        <v>32.4</v>
      </c>
      <c r="I235" s="11">
        <v>20.74074074074074</v>
      </c>
      <c r="J235" s="11">
        <v>59.665641926511491</v>
      </c>
      <c r="K235" s="12">
        <v>75</v>
      </c>
      <c r="L235" s="12">
        <v>0</v>
      </c>
      <c r="M235" s="12" t="s">
        <v>97</v>
      </c>
      <c r="N235" s="12">
        <v>9</v>
      </c>
      <c r="O235" s="26" t="s">
        <v>1117</v>
      </c>
      <c r="P235" s="26" t="s">
        <v>948</v>
      </c>
      <c r="Q235" s="26" t="s">
        <v>909</v>
      </c>
      <c r="R235" s="12" t="s">
        <v>494</v>
      </c>
      <c r="S235" s="6"/>
    </row>
    <row r="236" spans="2:19" x14ac:dyDescent="0.25">
      <c r="B236" s="12">
        <v>76</v>
      </c>
      <c r="C236" s="10" t="s">
        <v>182</v>
      </c>
      <c r="D236" s="12">
        <v>15.5</v>
      </c>
      <c r="E236" s="11">
        <v>6.7391304347826084</v>
      </c>
      <c r="F236" s="12">
        <v>165</v>
      </c>
      <c r="G236" s="11">
        <v>30</v>
      </c>
      <c r="H236" s="12">
        <v>29.8</v>
      </c>
      <c r="I236" s="11">
        <v>22.550335570469798</v>
      </c>
      <c r="J236" s="11">
        <v>59.289466005252407</v>
      </c>
      <c r="K236" s="12">
        <v>76</v>
      </c>
      <c r="L236" s="12">
        <v>0</v>
      </c>
      <c r="M236" s="12" t="s">
        <v>97</v>
      </c>
      <c r="N236" s="12">
        <v>9</v>
      </c>
      <c r="O236" s="26" t="s">
        <v>1118</v>
      </c>
      <c r="P236" s="26" t="s">
        <v>842</v>
      </c>
      <c r="Q236" s="26" t="s">
        <v>852</v>
      </c>
      <c r="R236" s="12" t="s">
        <v>487</v>
      </c>
      <c r="S236" s="6"/>
    </row>
    <row r="237" spans="2:19" x14ac:dyDescent="0.25">
      <c r="B237" s="12">
        <v>77</v>
      </c>
      <c r="C237" s="10" t="s">
        <v>219</v>
      </c>
      <c r="D237" s="12">
        <v>21</v>
      </c>
      <c r="E237" s="11">
        <v>9.1304347826086953</v>
      </c>
      <c r="F237" s="12">
        <v>163</v>
      </c>
      <c r="G237" s="11">
        <v>29.636363636363637</v>
      </c>
      <c r="H237" s="12">
        <v>33.299999999999997</v>
      </c>
      <c r="I237" s="11">
        <v>20.180180180180184</v>
      </c>
      <c r="J237" s="11">
        <v>58.946978599152516</v>
      </c>
      <c r="K237" s="12">
        <v>77</v>
      </c>
      <c r="L237" s="12">
        <v>0</v>
      </c>
      <c r="M237" s="12" t="s">
        <v>97</v>
      </c>
      <c r="N237" s="12">
        <v>9</v>
      </c>
      <c r="O237" s="26" t="s">
        <v>1119</v>
      </c>
      <c r="P237" s="26" t="s">
        <v>1120</v>
      </c>
      <c r="Q237" s="26" t="s">
        <v>877</v>
      </c>
      <c r="R237" s="12" t="s">
        <v>482</v>
      </c>
      <c r="S237" s="6"/>
    </row>
    <row r="238" spans="2:19" x14ac:dyDescent="0.25">
      <c r="B238" s="12">
        <v>78</v>
      </c>
      <c r="C238" s="10" t="s">
        <v>159</v>
      </c>
      <c r="D238" s="12">
        <v>7.5</v>
      </c>
      <c r="E238" s="11">
        <v>3.2608695652173911</v>
      </c>
      <c r="F238" s="12">
        <v>187</v>
      </c>
      <c r="G238" s="11">
        <v>34</v>
      </c>
      <c r="H238" s="12">
        <v>31.15</v>
      </c>
      <c r="I238" s="11">
        <v>21.573033707865168</v>
      </c>
      <c r="J238" s="11">
        <v>58.833903273082555</v>
      </c>
      <c r="K238" s="12">
        <v>78</v>
      </c>
      <c r="L238" s="12">
        <v>0</v>
      </c>
      <c r="M238" s="12" t="s">
        <v>94</v>
      </c>
      <c r="N238" s="12">
        <v>9</v>
      </c>
      <c r="O238" s="26" t="s">
        <v>1121</v>
      </c>
      <c r="P238" s="26" t="s">
        <v>891</v>
      </c>
      <c r="Q238" s="26" t="s">
        <v>1122</v>
      </c>
      <c r="R238" s="12" t="s">
        <v>495</v>
      </c>
      <c r="S238" s="6"/>
    </row>
    <row r="239" spans="2:19" x14ac:dyDescent="0.25">
      <c r="B239" s="12">
        <v>79</v>
      </c>
      <c r="C239" s="10" t="s">
        <v>189</v>
      </c>
      <c r="D239" s="12">
        <v>19</v>
      </c>
      <c r="E239" s="11">
        <v>8.2608695652173907</v>
      </c>
      <c r="F239" s="12">
        <v>170</v>
      </c>
      <c r="G239" s="11">
        <v>30.90909090909091</v>
      </c>
      <c r="H239" s="12">
        <v>34.24</v>
      </c>
      <c r="I239" s="11">
        <v>19.626168224299064</v>
      </c>
      <c r="J239" s="11">
        <v>58.796128698607362</v>
      </c>
      <c r="K239" s="12">
        <v>79</v>
      </c>
      <c r="L239" s="12">
        <v>0</v>
      </c>
      <c r="M239" s="12" t="s">
        <v>97</v>
      </c>
      <c r="N239" s="12">
        <v>9</v>
      </c>
      <c r="O239" s="26" t="s">
        <v>1123</v>
      </c>
      <c r="P239" s="26" t="s">
        <v>925</v>
      </c>
      <c r="Q239" s="26" t="s">
        <v>857</v>
      </c>
      <c r="R239" s="12" t="s">
        <v>491</v>
      </c>
      <c r="S239" s="6"/>
    </row>
    <row r="240" spans="2:19" x14ac:dyDescent="0.25">
      <c r="B240" s="12">
        <v>80</v>
      </c>
      <c r="C240" s="10" t="s">
        <v>199</v>
      </c>
      <c r="D240" s="12">
        <v>16</v>
      </c>
      <c r="E240" s="11">
        <v>6.9565217391304346</v>
      </c>
      <c r="F240" s="12">
        <v>167</v>
      </c>
      <c r="G240" s="11">
        <v>30.363636363636363</v>
      </c>
      <c r="H240" s="12">
        <v>31.9</v>
      </c>
      <c r="I240" s="11">
        <v>21.065830721003135</v>
      </c>
      <c r="J240" s="11">
        <v>58.385988823769935</v>
      </c>
      <c r="K240" s="12">
        <v>80</v>
      </c>
      <c r="L240" s="12">
        <v>0</v>
      </c>
      <c r="M240" s="12" t="s">
        <v>94</v>
      </c>
      <c r="N240" s="12">
        <v>9</v>
      </c>
      <c r="O240" s="26" t="s">
        <v>1124</v>
      </c>
      <c r="P240" s="26" t="s">
        <v>861</v>
      </c>
      <c r="Q240" s="26" t="s">
        <v>857</v>
      </c>
      <c r="R240" s="12" t="s">
        <v>478</v>
      </c>
      <c r="S240" s="6"/>
    </row>
    <row r="241" spans="2:19" x14ac:dyDescent="0.25">
      <c r="B241" s="12">
        <v>81</v>
      </c>
      <c r="C241" s="10" t="s">
        <v>230</v>
      </c>
      <c r="D241" s="12">
        <v>15.5</v>
      </c>
      <c r="E241" s="11">
        <v>6.7391304347826084</v>
      </c>
      <c r="F241" s="12">
        <v>183</v>
      </c>
      <c r="G241" s="11">
        <v>33.272727272727273</v>
      </c>
      <c r="H241" s="12">
        <v>36.6</v>
      </c>
      <c r="I241" s="11">
        <v>18.360655737704917</v>
      </c>
      <c r="J241" s="11">
        <v>58.3725134452148</v>
      </c>
      <c r="K241" s="12">
        <v>81</v>
      </c>
      <c r="L241" s="12">
        <v>0</v>
      </c>
      <c r="M241" s="12" t="s">
        <v>97</v>
      </c>
      <c r="N241" s="12">
        <v>9</v>
      </c>
      <c r="O241" s="26" t="s">
        <v>1125</v>
      </c>
      <c r="P241" s="26" t="s">
        <v>813</v>
      </c>
      <c r="Q241" s="26" t="s">
        <v>975</v>
      </c>
      <c r="R241" s="12" t="s">
        <v>483</v>
      </c>
      <c r="S241" s="6"/>
    </row>
    <row r="242" spans="2:19" x14ac:dyDescent="0.25">
      <c r="B242" s="12">
        <v>82</v>
      </c>
      <c r="C242" s="10" t="s">
        <v>153</v>
      </c>
      <c r="D242" s="12">
        <v>13.5</v>
      </c>
      <c r="E242" s="11">
        <v>5.8695652173913047</v>
      </c>
      <c r="F242" s="12">
        <v>156</v>
      </c>
      <c r="G242" s="11">
        <v>28.363636363636363</v>
      </c>
      <c r="H242" s="12">
        <v>28</v>
      </c>
      <c r="I242" s="11">
        <v>24</v>
      </c>
      <c r="J242" s="11">
        <v>58.233201581027672</v>
      </c>
      <c r="K242" s="12">
        <v>82</v>
      </c>
      <c r="L242" s="12">
        <v>0</v>
      </c>
      <c r="M242" s="12" t="s">
        <v>94</v>
      </c>
      <c r="N242" s="12">
        <v>9</v>
      </c>
      <c r="O242" s="26" t="s">
        <v>1126</v>
      </c>
      <c r="P242" s="26" t="s">
        <v>1127</v>
      </c>
      <c r="Q242" s="26" t="s">
        <v>852</v>
      </c>
      <c r="R242" s="12" t="s">
        <v>469</v>
      </c>
      <c r="S242" s="6"/>
    </row>
    <row r="243" spans="2:19" x14ac:dyDescent="0.25">
      <c r="B243" s="12">
        <v>83</v>
      </c>
      <c r="C243" s="10" t="s">
        <v>250</v>
      </c>
      <c r="D243" s="12">
        <v>12</v>
      </c>
      <c r="E243" s="11">
        <v>5.2173913043478262</v>
      </c>
      <c r="F243" s="12">
        <v>163</v>
      </c>
      <c r="G243" s="11">
        <v>29.636363636363637</v>
      </c>
      <c r="H243" s="12">
        <v>29.42</v>
      </c>
      <c r="I243" s="11">
        <v>22.841604350781779</v>
      </c>
      <c r="J243" s="11">
        <v>57.69535929149324</v>
      </c>
      <c r="K243" s="12">
        <v>83</v>
      </c>
      <c r="L243" s="12">
        <v>0</v>
      </c>
      <c r="M243" s="12" t="s">
        <v>98</v>
      </c>
      <c r="N243" s="12">
        <v>9</v>
      </c>
      <c r="O243" s="26" t="s">
        <v>1128</v>
      </c>
      <c r="P243" s="26" t="s">
        <v>851</v>
      </c>
      <c r="Q243" s="26" t="s">
        <v>859</v>
      </c>
      <c r="R243" s="12" t="s">
        <v>489</v>
      </c>
      <c r="S243" s="6"/>
    </row>
    <row r="244" spans="2:19" x14ac:dyDescent="0.25">
      <c r="B244" s="12">
        <v>84</v>
      </c>
      <c r="C244" s="10" t="s">
        <v>183</v>
      </c>
      <c r="D244" s="12">
        <v>12.5</v>
      </c>
      <c r="E244" s="11">
        <v>5.4347826086956523</v>
      </c>
      <c r="F244" s="12">
        <v>166</v>
      </c>
      <c r="G244" s="11">
        <v>30.181818181818183</v>
      </c>
      <c r="H244" s="12">
        <v>30.6</v>
      </c>
      <c r="I244" s="11">
        <v>21.96078431372549</v>
      </c>
      <c r="J244" s="11">
        <v>57.577385104239326</v>
      </c>
      <c r="K244" s="12">
        <v>84</v>
      </c>
      <c r="L244" s="12">
        <v>0</v>
      </c>
      <c r="M244" s="12" t="s">
        <v>97</v>
      </c>
      <c r="N244" s="12">
        <v>9</v>
      </c>
      <c r="O244" s="26" t="s">
        <v>1129</v>
      </c>
      <c r="P244" s="26" t="s">
        <v>856</v>
      </c>
      <c r="Q244" s="26" t="s">
        <v>849</v>
      </c>
      <c r="R244" s="12" t="s">
        <v>487</v>
      </c>
      <c r="S244" s="6"/>
    </row>
    <row r="245" spans="2:19" x14ac:dyDescent="0.25">
      <c r="B245" s="12">
        <v>85</v>
      </c>
      <c r="C245" s="10" t="s">
        <v>184</v>
      </c>
      <c r="D245" s="12">
        <v>10</v>
      </c>
      <c r="E245" s="11">
        <v>4.3478260869565215</v>
      </c>
      <c r="F245" s="12">
        <v>162</v>
      </c>
      <c r="G245" s="11">
        <v>29.454545454545453</v>
      </c>
      <c r="H245" s="12">
        <v>28.37</v>
      </c>
      <c r="I245" s="11">
        <v>23.686993302784632</v>
      </c>
      <c r="J245" s="11">
        <v>57.489364844286612</v>
      </c>
      <c r="K245" s="12">
        <v>85</v>
      </c>
      <c r="L245" s="12">
        <v>0</v>
      </c>
      <c r="M245" s="12" t="s">
        <v>98</v>
      </c>
      <c r="N245" s="12">
        <v>9</v>
      </c>
      <c r="O245" s="26" t="s">
        <v>1130</v>
      </c>
      <c r="P245" s="26" t="s">
        <v>813</v>
      </c>
      <c r="Q245" s="26" t="s">
        <v>991</v>
      </c>
      <c r="R245" s="12" t="s">
        <v>487</v>
      </c>
      <c r="S245" s="6"/>
    </row>
    <row r="246" spans="2:19" x14ac:dyDescent="0.25">
      <c r="B246" s="12">
        <v>86</v>
      </c>
      <c r="C246" s="10" t="s">
        <v>218</v>
      </c>
      <c r="D246" s="12">
        <v>17.5</v>
      </c>
      <c r="E246" s="11">
        <v>7.6086956521739131</v>
      </c>
      <c r="F246" s="12">
        <v>156</v>
      </c>
      <c r="G246" s="11">
        <v>28.363636363636363</v>
      </c>
      <c r="H246" s="12">
        <v>31.34</v>
      </c>
      <c r="I246" s="11">
        <v>21.442246330567965</v>
      </c>
      <c r="J246" s="11">
        <v>57.414578346378235</v>
      </c>
      <c r="K246" s="12">
        <v>86</v>
      </c>
      <c r="L246" s="12">
        <v>0</v>
      </c>
      <c r="M246" s="12" t="s">
        <v>97</v>
      </c>
      <c r="N246" s="12">
        <v>9</v>
      </c>
      <c r="O246" s="26" t="s">
        <v>1131</v>
      </c>
      <c r="P246" s="26" t="s">
        <v>825</v>
      </c>
      <c r="Q246" s="26" t="s">
        <v>892</v>
      </c>
      <c r="R246" s="12" t="s">
        <v>486</v>
      </c>
      <c r="S246" s="6"/>
    </row>
    <row r="247" spans="2:19" x14ac:dyDescent="0.25">
      <c r="B247" s="12">
        <v>87</v>
      </c>
      <c r="C247" s="10" t="s">
        <v>197</v>
      </c>
      <c r="D247" s="12">
        <v>10</v>
      </c>
      <c r="E247" s="11">
        <v>4.3478260869565215</v>
      </c>
      <c r="F247" s="12">
        <v>159</v>
      </c>
      <c r="G247" s="11">
        <v>28.90909090909091</v>
      </c>
      <c r="H247" s="12">
        <v>27.95</v>
      </c>
      <c r="I247" s="11">
        <v>24.042933810375672</v>
      </c>
      <c r="J247" s="11">
        <v>57.299850806423102</v>
      </c>
      <c r="K247" s="12">
        <v>87</v>
      </c>
      <c r="L247" s="12">
        <v>0</v>
      </c>
      <c r="M247" s="12" t="s">
        <v>97</v>
      </c>
      <c r="N247" s="12">
        <v>9</v>
      </c>
      <c r="O247" s="26" t="s">
        <v>1132</v>
      </c>
      <c r="P247" s="26" t="s">
        <v>817</v>
      </c>
      <c r="Q247" s="26" t="s">
        <v>944</v>
      </c>
      <c r="R247" s="12" t="s">
        <v>478</v>
      </c>
      <c r="S247" s="6"/>
    </row>
    <row r="248" spans="2:19" x14ac:dyDescent="0.25">
      <c r="B248" s="12">
        <v>88</v>
      </c>
      <c r="C248" s="10" t="s">
        <v>251</v>
      </c>
      <c r="D248" s="12">
        <v>14.5</v>
      </c>
      <c r="E248" s="11">
        <v>6.3043478260869561</v>
      </c>
      <c r="F248" s="12">
        <v>190</v>
      </c>
      <c r="G248" s="11">
        <v>34.545454545454547</v>
      </c>
      <c r="H248" s="12">
        <v>41.1</v>
      </c>
      <c r="I248" s="11">
        <v>16.350364963503647</v>
      </c>
      <c r="J248" s="11">
        <v>57.200167335045151</v>
      </c>
      <c r="K248" s="12">
        <v>88</v>
      </c>
      <c r="L248" s="12">
        <v>0</v>
      </c>
      <c r="M248" s="12" t="s">
        <v>98</v>
      </c>
      <c r="N248" s="12">
        <v>9</v>
      </c>
      <c r="O248" s="26" t="s">
        <v>1133</v>
      </c>
      <c r="P248" s="26" t="s">
        <v>1048</v>
      </c>
      <c r="Q248" s="26" t="s">
        <v>867</v>
      </c>
      <c r="R248" s="12" t="s">
        <v>499</v>
      </c>
      <c r="S248" s="6"/>
    </row>
    <row r="249" spans="2:19" x14ac:dyDescent="0.25">
      <c r="B249" s="12">
        <v>89</v>
      </c>
      <c r="C249" s="10" t="s">
        <v>227</v>
      </c>
      <c r="D249" s="12">
        <v>11</v>
      </c>
      <c r="E249" s="11">
        <v>4.7826086956521738</v>
      </c>
      <c r="F249" s="12">
        <v>173</v>
      </c>
      <c r="G249" s="11">
        <v>31.454545454545453</v>
      </c>
      <c r="H249" s="12">
        <v>33.4</v>
      </c>
      <c r="I249" s="11">
        <v>20.119760479041918</v>
      </c>
      <c r="J249" s="11">
        <v>56.35691462923954</v>
      </c>
      <c r="K249" s="12">
        <v>89</v>
      </c>
      <c r="L249" s="12">
        <v>0</v>
      </c>
      <c r="M249" s="12" t="s">
        <v>97</v>
      </c>
      <c r="N249" s="12">
        <v>9</v>
      </c>
      <c r="O249" s="26" t="s">
        <v>1134</v>
      </c>
      <c r="P249" s="26" t="s">
        <v>839</v>
      </c>
      <c r="Q249" s="26" t="s">
        <v>852</v>
      </c>
      <c r="R249" s="12" t="s">
        <v>483</v>
      </c>
      <c r="S249" s="6"/>
    </row>
    <row r="250" spans="2:19" x14ac:dyDescent="0.25">
      <c r="B250" s="12">
        <v>90</v>
      </c>
      <c r="C250" s="10" t="s">
        <v>181</v>
      </c>
      <c r="D250" s="12">
        <v>14.5</v>
      </c>
      <c r="E250" s="11">
        <v>6.3043478260869561</v>
      </c>
      <c r="F250" s="12">
        <v>170</v>
      </c>
      <c r="G250" s="11">
        <v>30.90909090909091</v>
      </c>
      <c r="H250" s="12">
        <v>35.21</v>
      </c>
      <c r="I250" s="11">
        <v>19.08548707753479</v>
      </c>
      <c r="J250" s="11">
        <v>56.298925812712653</v>
      </c>
      <c r="K250" s="12">
        <v>90</v>
      </c>
      <c r="L250" s="12">
        <v>0</v>
      </c>
      <c r="M250" s="12" t="s">
        <v>98</v>
      </c>
      <c r="N250" s="12">
        <v>9</v>
      </c>
      <c r="O250" s="26" t="s">
        <v>1008</v>
      </c>
      <c r="P250" s="26" t="s">
        <v>864</v>
      </c>
      <c r="Q250" s="26" t="s">
        <v>843</v>
      </c>
      <c r="R250" s="12" t="s">
        <v>487</v>
      </c>
      <c r="S250" s="6"/>
    </row>
    <row r="251" spans="2:19" x14ac:dyDescent="0.25">
      <c r="B251" s="12">
        <v>91</v>
      </c>
      <c r="C251" s="10" t="s">
        <v>238</v>
      </c>
      <c r="D251" s="12">
        <v>17.5</v>
      </c>
      <c r="E251" s="11">
        <v>7.6086956521739131</v>
      </c>
      <c r="F251" s="12">
        <v>147</v>
      </c>
      <c r="G251" s="11">
        <v>26.727272727272727</v>
      </c>
      <c r="H251" s="12">
        <v>31.01</v>
      </c>
      <c r="I251" s="11">
        <v>21.670428893905189</v>
      </c>
      <c r="J251" s="11">
        <v>56.00639727335183</v>
      </c>
      <c r="K251" s="12">
        <v>91</v>
      </c>
      <c r="L251" s="12">
        <v>0</v>
      </c>
      <c r="M251" s="12" t="s">
        <v>98</v>
      </c>
      <c r="N251" s="12">
        <v>9</v>
      </c>
      <c r="O251" s="26" t="s">
        <v>1135</v>
      </c>
      <c r="P251" s="26" t="s">
        <v>851</v>
      </c>
      <c r="Q251" s="26" t="s">
        <v>975</v>
      </c>
      <c r="R251" s="12" t="s">
        <v>499</v>
      </c>
      <c r="S251" s="6"/>
    </row>
    <row r="252" spans="2:19" x14ac:dyDescent="0.25">
      <c r="B252" s="12">
        <v>92</v>
      </c>
      <c r="C252" s="10" t="s">
        <v>155</v>
      </c>
      <c r="D252" s="12">
        <v>19</v>
      </c>
      <c r="E252" s="11">
        <v>8.2608695652173907</v>
      </c>
      <c r="F252" s="12">
        <v>136</v>
      </c>
      <c r="G252" s="11">
        <v>24.727272727272727</v>
      </c>
      <c r="H252" s="12">
        <v>29.65</v>
      </c>
      <c r="I252" s="11">
        <v>22.664418212478921</v>
      </c>
      <c r="J252" s="11">
        <v>55.652560504969038</v>
      </c>
      <c r="K252" s="12">
        <v>92</v>
      </c>
      <c r="L252" s="12">
        <v>0</v>
      </c>
      <c r="M252" s="12" t="s">
        <v>98</v>
      </c>
      <c r="N252" s="12">
        <v>9</v>
      </c>
      <c r="O252" s="26" t="s">
        <v>963</v>
      </c>
      <c r="P252" s="26" t="s">
        <v>1089</v>
      </c>
      <c r="Q252" s="26" t="s">
        <v>937</v>
      </c>
      <c r="R252" s="12" t="s">
        <v>494</v>
      </c>
      <c r="S252" s="6"/>
    </row>
    <row r="253" spans="2:19" x14ac:dyDescent="0.25">
      <c r="B253" s="12">
        <v>93</v>
      </c>
      <c r="C253" s="10" t="s">
        <v>169</v>
      </c>
      <c r="D253" s="12">
        <v>7</v>
      </c>
      <c r="E253" s="11">
        <v>3.0434782608695654</v>
      </c>
      <c r="F253" s="12">
        <v>165</v>
      </c>
      <c r="G253" s="11">
        <v>30</v>
      </c>
      <c r="H253" s="12">
        <v>30.4</v>
      </c>
      <c r="I253" s="11">
        <v>22.105263157894736</v>
      </c>
      <c r="J253" s="11">
        <v>55.148741418764303</v>
      </c>
      <c r="K253" s="12">
        <v>93</v>
      </c>
      <c r="L253" s="12">
        <v>0</v>
      </c>
      <c r="M253" s="12" t="s">
        <v>97</v>
      </c>
      <c r="N253" s="12">
        <v>9</v>
      </c>
      <c r="O253" s="26" t="s">
        <v>1136</v>
      </c>
      <c r="P253" s="26" t="s">
        <v>911</v>
      </c>
      <c r="Q253" s="26" t="s">
        <v>877</v>
      </c>
      <c r="R253" s="12" t="s">
        <v>496</v>
      </c>
      <c r="S253" s="6"/>
    </row>
    <row r="254" spans="2:19" x14ac:dyDescent="0.25">
      <c r="B254" s="12">
        <v>94</v>
      </c>
      <c r="C254" s="10" t="s">
        <v>154</v>
      </c>
      <c r="D254" s="12">
        <v>15</v>
      </c>
      <c r="E254" s="11">
        <v>6.5217391304347823</v>
      </c>
      <c r="F254" s="12">
        <v>141</v>
      </c>
      <c r="G254" s="11">
        <v>25.636363636363637</v>
      </c>
      <c r="H254" s="12">
        <v>30</v>
      </c>
      <c r="I254" s="11">
        <v>22.4</v>
      </c>
      <c r="J254" s="11">
        <v>54.55810276679842</v>
      </c>
      <c r="K254" s="12">
        <v>94</v>
      </c>
      <c r="L254" s="12">
        <v>0</v>
      </c>
      <c r="M254" s="12" t="s">
        <v>97</v>
      </c>
      <c r="N254" s="12">
        <v>9</v>
      </c>
      <c r="O254" s="26" t="s">
        <v>841</v>
      </c>
      <c r="P254" s="26" t="s">
        <v>883</v>
      </c>
      <c r="Q254" s="26" t="s">
        <v>852</v>
      </c>
      <c r="R254" s="12" t="s">
        <v>469</v>
      </c>
      <c r="S254" s="6"/>
    </row>
    <row r="255" spans="2:19" x14ac:dyDescent="0.25">
      <c r="B255" s="12">
        <v>95</v>
      </c>
      <c r="C255" s="10" t="s">
        <v>190</v>
      </c>
      <c r="D255" s="12">
        <v>14.5</v>
      </c>
      <c r="E255" s="11">
        <v>6.3043478260869561</v>
      </c>
      <c r="F255" s="12">
        <v>150</v>
      </c>
      <c r="G255" s="11">
        <v>27.272727272727273</v>
      </c>
      <c r="H255" s="12">
        <v>32.1</v>
      </c>
      <c r="I255" s="11">
        <v>20.934579439252335</v>
      </c>
      <c r="J255" s="11">
        <v>54.511654538066566</v>
      </c>
      <c r="K255" s="12">
        <v>95</v>
      </c>
      <c r="L255" s="12">
        <v>0</v>
      </c>
      <c r="M255" s="12" t="s">
        <v>98</v>
      </c>
      <c r="N255" s="12">
        <v>9</v>
      </c>
      <c r="O255" s="26" t="s">
        <v>1137</v>
      </c>
      <c r="P255" s="26" t="s">
        <v>1138</v>
      </c>
      <c r="Q255" s="26" t="s">
        <v>1139</v>
      </c>
      <c r="R255" s="12" t="s">
        <v>491</v>
      </c>
      <c r="S255" s="6"/>
    </row>
    <row r="256" spans="2:19" x14ac:dyDescent="0.25">
      <c r="B256" s="12">
        <v>96</v>
      </c>
      <c r="C256" s="10" t="s">
        <v>234</v>
      </c>
      <c r="D256" s="12">
        <v>12</v>
      </c>
      <c r="E256" s="11">
        <v>5.2173913043478262</v>
      </c>
      <c r="F256" s="12">
        <v>164</v>
      </c>
      <c r="G256" s="11">
        <v>29.818181818181817</v>
      </c>
      <c r="H256" s="12">
        <v>34.67</v>
      </c>
      <c r="I256" s="11">
        <v>19.382751658494374</v>
      </c>
      <c r="J256" s="11">
        <v>54.418324781024012</v>
      </c>
      <c r="K256" s="12">
        <v>96</v>
      </c>
      <c r="L256" s="12">
        <v>0</v>
      </c>
      <c r="M256" s="12" t="s">
        <v>97</v>
      </c>
      <c r="N256" s="12">
        <v>9</v>
      </c>
      <c r="O256" s="26" t="s">
        <v>1140</v>
      </c>
      <c r="P256" s="26" t="s">
        <v>864</v>
      </c>
      <c r="Q256" s="26" t="s">
        <v>936</v>
      </c>
      <c r="R256" s="12" t="s">
        <v>490</v>
      </c>
      <c r="S256" s="6"/>
    </row>
    <row r="257" spans="2:19" x14ac:dyDescent="0.25">
      <c r="B257" s="12">
        <v>97</v>
      </c>
      <c r="C257" s="10" t="s">
        <v>192</v>
      </c>
      <c r="D257" s="12">
        <v>16.5</v>
      </c>
      <c r="E257" s="11">
        <v>7.1739130434782608</v>
      </c>
      <c r="F257" s="12">
        <v>187</v>
      </c>
      <c r="G257" s="11">
        <v>34</v>
      </c>
      <c r="H257" s="12">
        <v>51.92</v>
      </c>
      <c r="I257" s="11">
        <v>12.942989214175654</v>
      </c>
      <c r="J257" s="11">
        <v>54.116902257653912</v>
      </c>
      <c r="K257" s="12">
        <v>97</v>
      </c>
      <c r="L257" s="12">
        <v>0</v>
      </c>
      <c r="M257" s="12" t="s">
        <v>97</v>
      </c>
      <c r="N257" s="12">
        <v>9</v>
      </c>
      <c r="O257" s="26" t="s">
        <v>1141</v>
      </c>
      <c r="P257" s="26" t="s">
        <v>925</v>
      </c>
      <c r="Q257" s="26" t="s">
        <v>859</v>
      </c>
      <c r="R257" s="12" t="s">
        <v>2102</v>
      </c>
      <c r="S257" s="6"/>
    </row>
    <row r="258" spans="2:19" x14ac:dyDescent="0.25">
      <c r="B258" s="12">
        <v>98</v>
      </c>
      <c r="C258" s="10" t="s">
        <v>208</v>
      </c>
      <c r="D258" s="12">
        <v>9</v>
      </c>
      <c r="E258" s="11">
        <v>3.9130434782608696</v>
      </c>
      <c r="F258" s="12">
        <v>164</v>
      </c>
      <c r="G258" s="11">
        <v>29.818181818181817</v>
      </c>
      <c r="H258" s="12">
        <v>33.57</v>
      </c>
      <c r="I258" s="11">
        <v>20.017873100983021</v>
      </c>
      <c r="J258" s="11">
        <v>53.749098397425712</v>
      </c>
      <c r="K258" s="12">
        <v>98</v>
      </c>
      <c r="L258" s="12">
        <v>0</v>
      </c>
      <c r="M258" s="12" t="s">
        <v>97</v>
      </c>
      <c r="N258" s="12">
        <v>9</v>
      </c>
      <c r="O258" s="26" t="s">
        <v>1142</v>
      </c>
      <c r="P258" s="26" t="s">
        <v>894</v>
      </c>
      <c r="Q258" s="26" t="s">
        <v>896</v>
      </c>
      <c r="R258" s="12" t="s">
        <v>480</v>
      </c>
      <c r="S258" s="6"/>
    </row>
    <row r="259" spans="2:19" x14ac:dyDescent="0.25">
      <c r="B259" s="12">
        <v>99</v>
      </c>
      <c r="C259" s="10" t="s">
        <v>198</v>
      </c>
      <c r="D259" s="12">
        <v>15</v>
      </c>
      <c r="E259" s="11">
        <v>6.5217391304347823</v>
      </c>
      <c r="F259" s="12">
        <v>151</v>
      </c>
      <c r="G259" s="11">
        <v>27.454545454545453</v>
      </c>
      <c r="H259" s="12">
        <v>34.11</v>
      </c>
      <c r="I259" s="11">
        <v>19.700967458223396</v>
      </c>
      <c r="J259" s="11">
        <v>53.67725204320363</v>
      </c>
      <c r="K259" s="12">
        <v>99</v>
      </c>
      <c r="L259" s="12">
        <v>0</v>
      </c>
      <c r="M259" s="12" t="s">
        <v>97</v>
      </c>
      <c r="N259" s="12">
        <v>9</v>
      </c>
      <c r="O259" s="26" t="s">
        <v>1143</v>
      </c>
      <c r="P259" s="26" t="s">
        <v>819</v>
      </c>
      <c r="Q259" s="26" t="s">
        <v>852</v>
      </c>
      <c r="R259" s="12" t="s">
        <v>478</v>
      </c>
      <c r="S259" s="6"/>
    </row>
    <row r="260" spans="2:19" x14ac:dyDescent="0.25">
      <c r="B260" s="12">
        <v>100</v>
      </c>
      <c r="C260" s="10" t="s">
        <v>221</v>
      </c>
      <c r="D260" s="12">
        <v>13</v>
      </c>
      <c r="E260" s="11">
        <v>5.6521739130434785</v>
      </c>
      <c r="F260" s="12">
        <v>159</v>
      </c>
      <c r="G260" s="11">
        <v>28.90909090909091</v>
      </c>
      <c r="H260" s="12">
        <v>36.04</v>
      </c>
      <c r="I260" s="11">
        <v>18.645948945615984</v>
      </c>
      <c r="J260" s="11">
        <v>53.207213767750375</v>
      </c>
      <c r="K260" s="12">
        <v>100</v>
      </c>
      <c r="L260" s="12">
        <v>0</v>
      </c>
      <c r="M260" s="12" t="s">
        <v>97</v>
      </c>
      <c r="N260" s="12">
        <v>9</v>
      </c>
      <c r="O260" s="26" t="s">
        <v>1144</v>
      </c>
      <c r="P260" s="26" t="s">
        <v>911</v>
      </c>
      <c r="Q260" s="26" t="s">
        <v>1096</v>
      </c>
      <c r="R260" s="12" t="s">
        <v>482</v>
      </c>
      <c r="S260" s="6"/>
    </row>
    <row r="261" spans="2:19" x14ac:dyDescent="0.25">
      <c r="B261" s="12">
        <v>101</v>
      </c>
      <c r="C261" s="10" t="s">
        <v>229</v>
      </c>
      <c r="D261" s="12">
        <v>14.5</v>
      </c>
      <c r="E261" s="11">
        <v>6.3043478260869561</v>
      </c>
      <c r="F261" s="12">
        <v>154</v>
      </c>
      <c r="G261" s="11">
        <v>28</v>
      </c>
      <c r="H261" s="12">
        <v>36.21</v>
      </c>
      <c r="I261" s="11">
        <v>18.558409279204639</v>
      </c>
      <c r="J261" s="11">
        <v>52.862757105291593</v>
      </c>
      <c r="K261" s="12">
        <v>101</v>
      </c>
      <c r="L261" s="12">
        <v>0</v>
      </c>
      <c r="M261" s="12" t="s">
        <v>97</v>
      </c>
      <c r="N261" s="12">
        <v>9</v>
      </c>
      <c r="O261" s="26" t="s">
        <v>1145</v>
      </c>
      <c r="P261" s="26" t="s">
        <v>819</v>
      </c>
      <c r="Q261" s="26" t="s">
        <v>1146</v>
      </c>
      <c r="R261" s="12" t="s">
        <v>483</v>
      </c>
      <c r="S261" s="6"/>
    </row>
    <row r="262" spans="2:19" x14ac:dyDescent="0.25">
      <c r="B262" s="12">
        <v>102</v>
      </c>
      <c r="C262" s="10" t="s">
        <v>187</v>
      </c>
      <c r="D262" s="12">
        <v>14</v>
      </c>
      <c r="E262" s="11">
        <v>6.0869565217391308</v>
      </c>
      <c r="F262" s="12">
        <v>156</v>
      </c>
      <c r="G262" s="11">
        <v>28.363636363636363</v>
      </c>
      <c r="H262" s="12">
        <v>36.799999999999997</v>
      </c>
      <c r="I262" s="11">
        <v>18.260869565217394</v>
      </c>
      <c r="J262" s="11">
        <v>52.71146245059289</v>
      </c>
      <c r="K262" s="12">
        <v>102</v>
      </c>
      <c r="L262" s="12">
        <v>0</v>
      </c>
      <c r="M262" s="12" t="s">
        <v>98</v>
      </c>
      <c r="N262" s="12">
        <v>9</v>
      </c>
      <c r="O262" s="26" t="s">
        <v>1147</v>
      </c>
      <c r="P262" s="26" t="s">
        <v>894</v>
      </c>
      <c r="Q262" s="26" t="s">
        <v>1148</v>
      </c>
      <c r="R262" s="12" t="s">
        <v>475</v>
      </c>
      <c r="S262" s="6"/>
    </row>
    <row r="263" spans="2:19" x14ac:dyDescent="0.25">
      <c r="B263" s="12">
        <v>103</v>
      </c>
      <c r="C263" s="10" t="s">
        <v>200</v>
      </c>
      <c r="D263" s="12">
        <v>13.5</v>
      </c>
      <c r="E263" s="11">
        <v>5.8695652173913047</v>
      </c>
      <c r="F263" s="12">
        <v>153</v>
      </c>
      <c r="G263" s="11">
        <v>27.818181818181817</v>
      </c>
      <c r="H263" s="12">
        <v>35.75</v>
      </c>
      <c r="I263" s="11">
        <v>18.797202797202797</v>
      </c>
      <c r="J263" s="11">
        <v>52.484949832775925</v>
      </c>
      <c r="K263" s="12">
        <v>103</v>
      </c>
      <c r="L263" s="12">
        <v>0</v>
      </c>
      <c r="M263" s="12" t="s">
        <v>97</v>
      </c>
      <c r="N263" s="12">
        <v>9</v>
      </c>
      <c r="O263" s="26" t="s">
        <v>1149</v>
      </c>
      <c r="P263" s="26" t="s">
        <v>925</v>
      </c>
      <c r="Q263" s="26" t="s">
        <v>937</v>
      </c>
      <c r="R263" s="12" t="s">
        <v>478</v>
      </c>
      <c r="S263" s="6"/>
    </row>
    <row r="264" spans="2:19" x14ac:dyDescent="0.25">
      <c r="B264" s="12">
        <v>104</v>
      </c>
      <c r="C264" s="10" t="s">
        <v>193</v>
      </c>
      <c r="D264" s="12">
        <v>12.5</v>
      </c>
      <c r="E264" s="11">
        <v>5.4347826086956523</v>
      </c>
      <c r="F264" s="12">
        <v>162</v>
      </c>
      <c r="G264" s="11">
        <v>29.454545454545453</v>
      </c>
      <c r="H264" s="12">
        <v>38.4</v>
      </c>
      <c r="I264" s="11">
        <v>17.5</v>
      </c>
      <c r="J264" s="11">
        <v>52.389328063241109</v>
      </c>
      <c r="K264" s="12">
        <v>104</v>
      </c>
      <c r="L264" s="12">
        <v>0</v>
      </c>
      <c r="M264" s="12" t="s">
        <v>97</v>
      </c>
      <c r="N264" s="12">
        <v>9</v>
      </c>
      <c r="O264" s="26" t="s">
        <v>1056</v>
      </c>
      <c r="P264" s="26" t="s">
        <v>935</v>
      </c>
      <c r="Q264" s="26" t="s">
        <v>975</v>
      </c>
      <c r="R264" s="12" t="s">
        <v>477</v>
      </c>
      <c r="S264" s="6"/>
    </row>
    <row r="265" spans="2:19" x14ac:dyDescent="0.25">
      <c r="B265" s="12">
        <v>105</v>
      </c>
      <c r="C265" s="10" t="s">
        <v>177</v>
      </c>
      <c r="D265" s="12">
        <v>17</v>
      </c>
      <c r="E265" s="11">
        <v>7.3913043478260869</v>
      </c>
      <c r="F265" s="12">
        <v>146</v>
      </c>
      <c r="G265" s="11">
        <v>26.545454545454547</v>
      </c>
      <c r="H265" s="12">
        <v>36.450000000000003</v>
      </c>
      <c r="I265" s="11">
        <v>18.436213991769545</v>
      </c>
      <c r="J265" s="11">
        <v>52.372972885050174</v>
      </c>
      <c r="K265" s="12">
        <v>105</v>
      </c>
      <c r="L265" s="12">
        <v>0</v>
      </c>
      <c r="M265" s="12" t="s">
        <v>94</v>
      </c>
      <c r="N265" s="12">
        <v>9</v>
      </c>
      <c r="O265" s="26" t="s">
        <v>1150</v>
      </c>
      <c r="P265" s="26" t="s">
        <v>842</v>
      </c>
      <c r="Q265" s="26" t="s">
        <v>896</v>
      </c>
      <c r="R265" s="12" t="s">
        <v>2112</v>
      </c>
      <c r="S265" s="6"/>
    </row>
    <row r="266" spans="2:19" x14ac:dyDescent="0.25">
      <c r="B266" s="12">
        <v>106</v>
      </c>
      <c r="C266" s="10" t="s">
        <v>224</v>
      </c>
      <c r="D266" s="12">
        <v>11.5</v>
      </c>
      <c r="E266" s="11">
        <v>5</v>
      </c>
      <c r="F266" s="12">
        <v>150</v>
      </c>
      <c r="G266" s="11">
        <v>27.272727272727273</v>
      </c>
      <c r="H266" s="12">
        <v>33.5</v>
      </c>
      <c r="I266" s="11">
        <v>20.059701492537314</v>
      </c>
      <c r="J266" s="11">
        <v>52.332428765264588</v>
      </c>
      <c r="K266" s="12">
        <v>106</v>
      </c>
      <c r="L266" s="12">
        <v>0</v>
      </c>
      <c r="M266" s="12" t="s">
        <v>97</v>
      </c>
      <c r="N266" s="12">
        <v>9</v>
      </c>
      <c r="O266" s="26" t="s">
        <v>1151</v>
      </c>
      <c r="P266" s="26" t="s">
        <v>1051</v>
      </c>
      <c r="Q266" s="26" t="s">
        <v>859</v>
      </c>
      <c r="R266" s="12" t="s">
        <v>660</v>
      </c>
      <c r="S266" s="6"/>
    </row>
    <row r="267" spans="2:19" x14ac:dyDescent="0.25">
      <c r="B267" s="12">
        <v>107</v>
      </c>
      <c r="C267" s="10" t="s">
        <v>201</v>
      </c>
      <c r="D267" s="12">
        <v>14</v>
      </c>
      <c r="E267" s="11">
        <v>6.0869565217391308</v>
      </c>
      <c r="F267" s="12">
        <v>138</v>
      </c>
      <c r="G267" s="11">
        <v>25.09090909090909</v>
      </c>
      <c r="H267" s="12">
        <v>32.9</v>
      </c>
      <c r="I267" s="11">
        <v>20.425531914893618</v>
      </c>
      <c r="J267" s="11">
        <v>51.603397527541837</v>
      </c>
      <c r="K267" s="12">
        <v>107</v>
      </c>
      <c r="L267" s="12">
        <v>0</v>
      </c>
      <c r="M267" s="12" t="s">
        <v>98</v>
      </c>
      <c r="N267" s="12">
        <v>9</v>
      </c>
      <c r="O267" s="26" t="s">
        <v>1152</v>
      </c>
      <c r="P267" s="26" t="s">
        <v>825</v>
      </c>
      <c r="Q267" s="26" t="s">
        <v>877</v>
      </c>
      <c r="R267" s="12" t="s">
        <v>478</v>
      </c>
      <c r="S267" s="6"/>
    </row>
    <row r="268" spans="2:19" x14ac:dyDescent="0.25">
      <c r="B268" s="12">
        <v>108</v>
      </c>
      <c r="C268" s="10" t="s">
        <v>228</v>
      </c>
      <c r="D268" s="12">
        <v>9.5</v>
      </c>
      <c r="E268" s="11">
        <v>4.1304347826086953</v>
      </c>
      <c r="F268" s="12">
        <v>151</v>
      </c>
      <c r="G268" s="11">
        <v>27.454545454545453</v>
      </c>
      <c r="H268" s="12">
        <v>35</v>
      </c>
      <c r="I268" s="11">
        <v>19.2</v>
      </c>
      <c r="J268" s="11">
        <v>50.784980237154144</v>
      </c>
      <c r="K268" s="12">
        <v>108</v>
      </c>
      <c r="L268" s="12">
        <v>0</v>
      </c>
      <c r="M268" s="12" t="s">
        <v>98</v>
      </c>
      <c r="N268" s="12">
        <v>9</v>
      </c>
      <c r="O268" s="26" t="s">
        <v>1153</v>
      </c>
      <c r="P268" s="26" t="s">
        <v>911</v>
      </c>
      <c r="Q268" s="26" t="s">
        <v>857</v>
      </c>
      <c r="R268" s="12" t="s">
        <v>483</v>
      </c>
      <c r="S268" s="6"/>
    </row>
    <row r="269" spans="2:19" x14ac:dyDescent="0.25">
      <c r="B269" s="12">
        <v>109</v>
      </c>
      <c r="C269" s="10" t="s">
        <v>231</v>
      </c>
      <c r="D269" s="12">
        <v>11.5</v>
      </c>
      <c r="E269" s="11">
        <v>5</v>
      </c>
      <c r="F269" s="12">
        <v>160</v>
      </c>
      <c r="G269" s="11">
        <v>29.09090909090909</v>
      </c>
      <c r="H269" s="12">
        <v>40.299999999999997</v>
      </c>
      <c r="I269" s="11">
        <v>16.674937965260547</v>
      </c>
      <c r="J269" s="11">
        <v>50.76584705616964</v>
      </c>
      <c r="K269" s="12">
        <v>109</v>
      </c>
      <c r="L269" s="12">
        <v>0</v>
      </c>
      <c r="M269" s="12" t="s">
        <v>98</v>
      </c>
      <c r="N269" s="12">
        <v>9</v>
      </c>
      <c r="O269" s="26" t="s">
        <v>1154</v>
      </c>
      <c r="P269" s="26" t="s">
        <v>856</v>
      </c>
      <c r="Q269" s="26" t="s">
        <v>857</v>
      </c>
      <c r="R269" s="12" t="s">
        <v>483</v>
      </c>
      <c r="S269" s="6"/>
    </row>
    <row r="270" spans="2:19" x14ac:dyDescent="0.25">
      <c r="B270" s="12">
        <v>110</v>
      </c>
      <c r="C270" s="10" t="s">
        <v>158</v>
      </c>
      <c r="D270" s="12">
        <v>8.5</v>
      </c>
      <c r="E270" s="11">
        <v>3.6956521739130435</v>
      </c>
      <c r="F270" s="12">
        <v>170</v>
      </c>
      <c r="G270" s="11">
        <v>30.90909090909091</v>
      </c>
      <c r="H270" s="12">
        <v>43.6</v>
      </c>
      <c r="I270" s="11">
        <v>15.412844036697248</v>
      </c>
      <c r="J270" s="11">
        <v>50.017587119701204</v>
      </c>
      <c r="K270" s="12">
        <v>110</v>
      </c>
      <c r="L270" s="12">
        <v>0</v>
      </c>
      <c r="M270" s="12" t="s">
        <v>97</v>
      </c>
      <c r="N270" s="12">
        <v>9</v>
      </c>
      <c r="O270" s="26" t="s">
        <v>1155</v>
      </c>
      <c r="P270" s="26" t="s">
        <v>819</v>
      </c>
      <c r="Q270" s="26" t="s">
        <v>840</v>
      </c>
      <c r="R270" s="12" t="s">
        <v>495</v>
      </c>
      <c r="S270" s="6"/>
    </row>
    <row r="271" spans="2:19" x14ac:dyDescent="0.25">
      <c r="B271" s="12">
        <v>111</v>
      </c>
      <c r="C271" s="10" t="s">
        <v>150</v>
      </c>
      <c r="D271" s="12">
        <v>11</v>
      </c>
      <c r="E271" s="11">
        <v>4.7826086956521738</v>
      </c>
      <c r="F271" s="12">
        <v>143</v>
      </c>
      <c r="G271" s="11">
        <v>26</v>
      </c>
      <c r="H271" s="12">
        <v>36.15</v>
      </c>
      <c r="I271" s="11">
        <v>18.589211618257263</v>
      </c>
      <c r="J271" s="11">
        <v>49.371820313909438</v>
      </c>
      <c r="K271" s="12">
        <v>111</v>
      </c>
      <c r="L271" s="12">
        <v>0</v>
      </c>
      <c r="M271" s="12" t="s">
        <v>98</v>
      </c>
      <c r="N271" s="12">
        <v>9</v>
      </c>
      <c r="O271" s="26" t="s">
        <v>1156</v>
      </c>
      <c r="P271" s="26" t="s">
        <v>817</v>
      </c>
      <c r="Q271" s="26" t="s">
        <v>1046</v>
      </c>
      <c r="R271" s="12" t="s">
        <v>468</v>
      </c>
      <c r="S271" s="6"/>
    </row>
    <row r="272" spans="2:19" x14ac:dyDescent="0.25">
      <c r="B272" s="12">
        <v>112</v>
      </c>
      <c r="C272" s="10" t="s">
        <v>196</v>
      </c>
      <c r="D272" s="12">
        <v>23.5</v>
      </c>
      <c r="E272" s="11">
        <v>10.217391304347826</v>
      </c>
      <c r="F272" s="12">
        <v>130</v>
      </c>
      <c r="G272" s="11">
        <v>23.636363636363637</v>
      </c>
      <c r="H272" s="12">
        <v>46.04</v>
      </c>
      <c r="I272" s="11">
        <v>14.596003475238923</v>
      </c>
      <c r="J272" s="11">
        <v>48.449758415950384</v>
      </c>
      <c r="K272" s="12">
        <v>112</v>
      </c>
      <c r="L272" s="12">
        <v>0</v>
      </c>
      <c r="M272" s="12" t="s">
        <v>98</v>
      </c>
      <c r="N272" s="12">
        <v>9</v>
      </c>
      <c r="O272" s="26" t="s">
        <v>1157</v>
      </c>
      <c r="P272" s="26" t="s">
        <v>842</v>
      </c>
      <c r="Q272" s="26" t="s">
        <v>956</v>
      </c>
      <c r="R272" s="12" t="s">
        <v>477</v>
      </c>
      <c r="S272" s="6"/>
    </row>
    <row r="273" spans="1:19" x14ac:dyDescent="0.25">
      <c r="B273" s="12">
        <v>113</v>
      </c>
      <c r="C273" s="10" t="s">
        <v>144</v>
      </c>
      <c r="D273" s="12">
        <v>17</v>
      </c>
      <c r="E273" s="11">
        <v>7.3913043478260869</v>
      </c>
      <c r="F273" s="12">
        <v>0</v>
      </c>
      <c r="G273" s="11" t="s">
        <v>14</v>
      </c>
      <c r="H273" s="12">
        <v>0</v>
      </c>
      <c r="I273" s="11">
        <v>0</v>
      </c>
      <c r="J273" s="11"/>
      <c r="K273" s="12">
        <v>113</v>
      </c>
      <c r="L273" s="12">
        <v>0</v>
      </c>
      <c r="M273" s="12" t="s">
        <v>98</v>
      </c>
      <c r="N273" s="12">
        <v>9</v>
      </c>
      <c r="O273" s="26" t="s">
        <v>1158</v>
      </c>
      <c r="P273" s="26" t="s">
        <v>817</v>
      </c>
      <c r="Q273" s="26" t="s">
        <v>867</v>
      </c>
      <c r="R273" s="12" t="s">
        <v>485</v>
      </c>
      <c r="S273" s="6"/>
    </row>
    <row r="274" spans="1:19" s="49" customFormat="1" x14ac:dyDescent="0.25">
      <c r="A274" s="1"/>
      <c r="B274" s="56">
        <v>1</v>
      </c>
      <c r="C274" s="58" t="s">
        <v>258</v>
      </c>
      <c r="D274" s="51">
        <v>28</v>
      </c>
      <c r="E274" s="53">
        <v>12.173913043478262</v>
      </c>
      <c r="F274" s="51">
        <v>9.1999999999999993</v>
      </c>
      <c r="G274" s="53">
        <v>33.04347826086957</v>
      </c>
      <c r="H274" s="51">
        <v>12.3</v>
      </c>
      <c r="I274" s="53">
        <v>32.520325203252028</v>
      </c>
      <c r="J274" s="59">
        <v>77.737716507599856</v>
      </c>
      <c r="K274" s="56">
        <v>1</v>
      </c>
      <c r="L274" s="56">
        <v>0</v>
      </c>
      <c r="M274" s="56" t="s">
        <v>94</v>
      </c>
      <c r="N274" s="56">
        <v>8</v>
      </c>
      <c r="O274" s="60" t="s">
        <v>1175</v>
      </c>
      <c r="P274" s="60" t="s">
        <v>894</v>
      </c>
      <c r="Q274" s="60" t="s">
        <v>909</v>
      </c>
      <c r="R274" s="56" t="s">
        <v>664</v>
      </c>
      <c r="S274" s="58" t="s">
        <v>100</v>
      </c>
    </row>
    <row r="275" spans="1:19" s="49" customFormat="1" x14ac:dyDescent="0.25">
      <c r="A275" s="1"/>
      <c r="B275" s="56">
        <v>2</v>
      </c>
      <c r="C275" s="58" t="s">
        <v>256</v>
      </c>
      <c r="D275" s="51">
        <v>20</v>
      </c>
      <c r="E275" s="53">
        <v>8.695652173913043</v>
      </c>
      <c r="F275" s="51">
        <v>10.49</v>
      </c>
      <c r="G275" s="53">
        <v>28.979980934223068</v>
      </c>
      <c r="H275" s="51">
        <v>10.11</v>
      </c>
      <c r="I275" s="53">
        <v>39.564787339268051</v>
      </c>
      <c r="J275" s="59">
        <v>77.240420447404162</v>
      </c>
      <c r="K275" s="56">
        <v>2</v>
      </c>
      <c r="L275" s="56">
        <v>0</v>
      </c>
      <c r="M275" s="56" t="s">
        <v>94</v>
      </c>
      <c r="N275" s="56">
        <v>8</v>
      </c>
      <c r="O275" s="60" t="s">
        <v>1196</v>
      </c>
      <c r="P275" s="60" t="s">
        <v>925</v>
      </c>
      <c r="Q275" s="60" t="s">
        <v>877</v>
      </c>
      <c r="R275" s="56" t="s">
        <v>659</v>
      </c>
      <c r="S275" s="58" t="s">
        <v>100</v>
      </c>
    </row>
    <row r="276" spans="1:19" s="49" customFormat="1" x14ac:dyDescent="0.25">
      <c r="A276" s="1"/>
      <c r="B276" s="56">
        <v>3</v>
      </c>
      <c r="C276" s="58" t="s">
        <v>312</v>
      </c>
      <c r="D276" s="51">
        <v>28.5</v>
      </c>
      <c r="E276" s="53">
        <v>12.391304347826088</v>
      </c>
      <c r="F276" s="51">
        <v>9.4</v>
      </c>
      <c r="G276" s="53">
        <v>32.340425531914896</v>
      </c>
      <c r="H276" s="51">
        <v>12.4</v>
      </c>
      <c r="I276" s="53">
        <v>32.258064516129032</v>
      </c>
      <c r="J276" s="59">
        <v>76.989794395870007</v>
      </c>
      <c r="K276" s="56">
        <v>3</v>
      </c>
      <c r="L276" s="56">
        <v>0</v>
      </c>
      <c r="M276" s="56" t="s">
        <v>94</v>
      </c>
      <c r="N276" s="56">
        <v>8</v>
      </c>
      <c r="O276" s="60" t="s">
        <v>1172</v>
      </c>
      <c r="P276" s="60" t="s">
        <v>1048</v>
      </c>
      <c r="Q276" s="60" t="s">
        <v>862</v>
      </c>
      <c r="R276" s="56" t="s">
        <v>2132</v>
      </c>
      <c r="S276" s="58" t="s">
        <v>100</v>
      </c>
    </row>
    <row r="277" spans="1:19" s="49" customFormat="1" x14ac:dyDescent="0.25">
      <c r="A277" s="1"/>
      <c r="B277" s="56">
        <v>4</v>
      </c>
      <c r="C277" s="58" t="s">
        <v>281</v>
      </c>
      <c r="D277" s="51">
        <v>29</v>
      </c>
      <c r="E277" s="53">
        <v>12.608695652173912</v>
      </c>
      <c r="F277" s="51">
        <v>10.1</v>
      </c>
      <c r="G277" s="53">
        <v>30.099009900990101</v>
      </c>
      <c r="H277" s="51">
        <v>11.7</v>
      </c>
      <c r="I277" s="53">
        <v>34.188034188034187</v>
      </c>
      <c r="J277" s="59">
        <v>76.895739741198199</v>
      </c>
      <c r="K277" s="56">
        <v>4</v>
      </c>
      <c r="L277" s="56">
        <v>0</v>
      </c>
      <c r="M277" s="56" t="s">
        <v>94</v>
      </c>
      <c r="N277" s="56">
        <v>8</v>
      </c>
      <c r="O277" s="60" t="s">
        <v>1171</v>
      </c>
      <c r="P277" s="60" t="s">
        <v>861</v>
      </c>
      <c r="Q277" s="60" t="s">
        <v>933</v>
      </c>
      <c r="R277" s="56" t="s">
        <v>472</v>
      </c>
      <c r="S277" s="58" t="s">
        <v>100</v>
      </c>
    </row>
    <row r="278" spans="1:19" s="49" customFormat="1" x14ac:dyDescent="0.25">
      <c r="A278" s="1"/>
      <c r="B278" s="56">
        <v>5</v>
      </c>
      <c r="C278" s="58" t="s">
        <v>294</v>
      </c>
      <c r="D278" s="51">
        <v>32</v>
      </c>
      <c r="E278" s="53">
        <v>13.913043478260869</v>
      </c>
      <c r="F278" s="51">
        <v>9.9</v>
      </c>
      <c r="G278" s="53">
        <v>30.707070707070706</v>
      </c>
      <c r="H278" s="51">
        <v>12.6</v>
      </c>
      <c r="I278" s="53">
        <v>31.746031746031747</v>
      </c>
      <c r="J278" s="59">
        <v>76.36614593136332</v>
      </c>
      <c r="K278" s="56">
        <v>5</v>
      </c>
      <c r="L278" s="56">
        <v>0</v>
      </c>
      <c r="M278" s="56" t="s">
        <v>94</v>
      </c>
      <c r="N278" s="56">
        <v>8</v>
      </c>
      <c r="O278" s="60" t="s">
        <v>1170</v>
      </c>
      <c r="P278" s="60" t="s">
        <v>1016</v>
      </c>
      <c r="Q278" s="60" t="s">
        <v>1075</v>
      </c>
      <c r="R278" s="56" t="s">
        <v>476</v>
      </c>
      <c r="S278" s="58" t="s">
        <v>100</v>
      </c>
    </row>
    <row r="279" spans="1:19" s="49" customFormat="1" x14ac:dyDescent="0.25">
      <c r="A279" s="1"/>
      <c r="B279" s="56">
        <v>6</v>
      </c>
      <c r="C279" s="58" t="s">
        <v>310</v>
      </c>
      <c r="D279" s="51">
        <v>33</v>
      </c>
      <c r="E279" s="53">
        <v>14.347826086956522</v>
      </c>
      <c r="F279" s="51">
        <v>9.8000000000000007</v>
      </c>
      <c r="G279" s="53">
        <v>31.020408163265305</v>
      </c>
      <c r="H279" s="51">
        <v>12.92</v>
      </c>
      <c r="I279" s="53">
        <v>30.959752321981423</v>
      </c>
      <c r="J279" s="59">
        <v>76.327986572203244</v>
      </c>
      <c r="K279" s="56">
        <v>6</v>
      </c>
      <c r="L279" s="56">
        <v>0</v>
      </c>
      <c r="M279" s="56" t="s">
        <v>97</v>
      </c>
      <c r="N279" s="56">
        <v>8</v>
      </c>
      <c r="O279" s="60" t="s">
        <v>1166</v>
      </c>
      <c r="P279" s="60" t="s">
        <v>819</v>
      </c>
      <c r="Q279" s="60" t="s">
        <v>889</v>
      </c>
      <c r="R279" s="56" t="s">
        <v>498</v>
      </c>
      <c r="S279" s="58" t="s">
        <v>100</v>
      </c>
    </row>
    <row r="280" spans="1:19" s="49" customFormat="1" x14ac:dyDescent="0.25">
      <c r="A280" s="1"/>
      <c r="B280" s="56">
        <v>7</v>
      </c>
      <c r="C280" s="58" t="s">
        <v>267</v>
      </c>
      <c r="D280" s="51">
        <v>26</v>
      </c>
      <c r="E280" s="53">
        <v>11.304347826086957</v>
      </c>
      <c r="F280" s="51">
        <v>9.4</v>
      </c>
      <c r="G280" s="53">
        <v>32.340425531914896</v>
      </c>
      <c r="H280" s="51">
        <v>12.5</v>
      </c>
      <c r="I280" s="53">
        <v>32</v>
      </c>
      <c r="J280" s="59">
        <v>75.644773358001856</v>
      </c>
      <c r="K280" s="56">
        <v>7</v>
      </c>
      <c r="L280" s="56">
        <v>0</v>
      </c>
      <c r="M280" s="56" t="s">
        <v>97</v>
      </c>
      <c r="N280" s="56">
        <v>8</v>
      </c>
      <c r="O280" s="60" t="s">
        <v>1178</v>
      </c>
      <c r="P280" s="60" t="s">
        <v>842</v>
      </c>
      <c r="Q280" s="60" t="s">
        <v>840</v>
      </c>
      <c r="R280" s="56" t="s">
        <v>664</v>
      </c>
      <c r="S280" s="61" t="s">
        <v>2089</v>
      </c>
    </row>
    <row r="281" spans="1:19" s="49" customFormat="1" x14ac:dyDescent="0.25">
      <c r="A281" s="1"/>
      <c r="B281" s="56">
        <v>8</v>
      </c>
      <c r="C281" s="58" t="s">
        <v>307</v>
      </c>
      <c r="D281" s="51">
        <v>33</v>
      </c>
      <c r="E281" s="53">
        <v>14.347826086956522</v>
      </c>
      <c r="F281" s="51">
        <v>9.81</v>
      </c>
      <c r="G281" s="53">
        <v>30.988786952089704</v>
      </c>
      <c r="H281" s="51">
        <v>13.23</v>
      </c>
      <c r="I281" s="53">
        <v>30.234315948601662</v>
      </c>
      <c r="J281" s="59">
        <v>75.570928987647889</v>
      </c>
      <c r="K281" s="56">
        <v>8</v>
      </c>
      <c r="L281" s="56">
        <v>0</v>
      </c>
      <c r="M281" s="56" t="s">
        <v>97</v>
      </c>
      <c r="N281" s="56">
        <v>8</v>
      </c>
      <c r="O281" s="60" t="s">
        <v>1167</v>
      </c>
      <c r="P281" s="60" t="s">
        <v>1168</v>
      </c>
      <c r="Q281" s="60" t="s">
        <v>1169</v>
      </c>
      <c r="R281" s="56" t="s">
        <v>498</v>
      </c>
      <c r="S281" s="58" t="s">
        <v>100</v>
      </c>
    </row>
    <row r="282" spans="1:19" s="49" customFormat="1" x14ac:dyDescent="0.25">
      <c r="A282" s="1"/>
      <c r="B282" s="56">
        <v>9</v>
      </c>
      <c r="C282" s="58" t="s">
        <v>328</v>
      </c>
      <c r="D282" s="51">
        <v>34</v>
      </c>
      <c r="E282" s="53">
        <v>14.782608695652174</v>
      </c>
      <c r="F282" s="51">
        <v>9.85</v>
      </c>
      <c r="G282" s="53">
        <v>30.862944162436548</v>
      </c>
      <c r="H282" s="51">
        <v>13.4</v>
      </c>
      <c r="I282" s="53">
        <v>29.850746268656717</v>
      </c>
      <c r="J282" s="59">
        <v>75.496299126745441</v>
      </c>
      <c r="K282" s="56">
        <v>9</v>
      </c>
      <c r="L282" s="56">
        <v>0</v>
      </c>
      <c r="M282" s="56" t="s">
        <v>94</v>
      </c>
      <c r="N282" s="56">
        <v>8</v>
      </c>
      <c r="O282" s="60" t="s">
        <v>1165</v>
      </c>
      <c r="P282" s="60" t="s">
        <v>1048</v>
      </c>
      <c r="Q282" s="60" t="s">
        <v>854</v>
      </c>
      <c r="R282" s="56" t="s">
        <v>498</v>
      </c>
      <c r="S282" s="58" t="s">
        <v>100</v>
      </c>
    </row>
    <row r="283" spans="1:19" s="49" customFormat="1" x14ac:dyDescent="0.25">
      <c r="A283" s="1"/>
      <c r="B283" s="56">
        <v>10</v>
      </c>
      <c r="C283" s="58" t="s">
        <v>295</v>
      </c>
      <c r="D283" s="51">
        <v>30</v>
      </c>
      <c r="E283" s="53">
        <v>13.043478260869565</v>
      </c>
      <c r="F283" s="51">
        <v>10.199999999999999</v>
      </c>
      <c r="G283" s="53">
        <v>29.803921568627452</v>
      </c>
      <c r="H283" s="51">
        <v>13.9</v>
      </c>
      <c r="I283" s="53">
        <v>28.776978417266186</v>
      </c>
      <c r="J283" s="59">
        <v>71.6243782467632</v>
      </c>
      <c r="K283" s="56">
        <v>10</v>
      </c>
      <c r="L283" s="56">
        <v>0</v>
      </c>
      <c r="M283" s="56" t="s">
        <v>97</v>
      </c>
      <c r="N283" s="56">
        <v>8</v>
      </c>
      <c r="O283" s="60" t="s">
        <v>1173</v>
      </c>
      <c r="P283" s="60" t="s">
        <v>811</v>
      </c>
      <c r="Q283" s="60" t="s">
        <v>1174</v>
      </c>
      <c r="R283" s="56" t="s">
        <v>476</v>
      </c>
      <c r="S283" s="58" t="s">
        <v>100</v>
      </c>
    </row>
    <row r="284" spans="1:19" s="49" customFormat="1" x14ac:dyDescent="0.25">
      <c r="A284" s="1"/>
      <c r="B284" s="56">
        <v>11</v>
      </c>
      <c r="C284" s="58" t="s">
        <v>284</v>
      </c>
      <c r="D284" s="51">
        <v>15</v>
      </c>
      <c r="E284" s="53">
        <v>6.5217391304347823</v>
      </c>
      <c r="F284" s="51">
        <v>12.3</v>
      </c>
      <c r="G284" s="53">
        <v>24.715447154471544</v>
      </c>
      <c r="H284" s="51">
        <v>10</v>
      </c>
      <c r="I284" s="53">
        <v>40</v>
      </c>
      <c r="J284" s="59">
        <v>71.237186284906329</v>
      </c>
      <c r="K284" s="56">
        <v>11</v>
      </c>
      <c r="L284" s="56">
        <v>0</v>
      </c>
      <c r="M284" s="56" t="s">
        <v>97</v>
      </c>
      <c r="N284" s="56">
        <v>8</v>
      </c>
      <c r="O284" s="60" t="s">
        <v>1248</v>
      </c>
      <c r="P284" s="60" t="s">
        <v>1031</v>
      </c>
      <c r="Q284" s="60" t="s">
        <v>862</v>
      </c>
      <c r="R284" s="56" t="s">
        <v>483</v>
      </c>
      <c r="S284" s="58" t="s">
        <v>100</v>
      </c>
    </row>
    <row r="285" spans="1:19" s="49" customFormat="1" x14ac:dyDescent="0.25">
      <c r="A285" s="1"/>
      <c r="B285" s="56">
        <v>12</v>
      </c>
      <c r="C285" s="58" t="s">
        <v>319</v>
      </c>
      <c r="D285" s="51">
        <v>28</v>
      </c>
      <c r="E285" s="53">
        <v>12.173913043478262</v>
      </c>
      <c r="F285" s="51">
        <v>10.29</v>
      </c>
      <c r="G285" s="53">
        <v>29.543245869776484</v>
      </c>
      <c r="H285" s="51">
        <v>13.97</v>
      </c>
      <c r="I285" s="53">
        <v>28.632784538296349</v>
      </c>
      <c r="J285" s="59">
        <v>70.349943451551098</v>
      </c>
      <c r="K285" s="56">
        <v>12</v>
      </c>
      <c r="L285" s="56">
        <v>0</v>
      </c>
      <c r="M285" s="56" t="s">
        <v>94</v>
      </c>
      <c r="N285" s="56">
        <v>8</v>
      </c>
      <c r="O285" s="60" t="s">
        <v>1177</v>
      </c>
      <c r="P285" s="60" t="s">
        <v>839</v>
      </c>
      <c r="Q285" s="60" t="s">
        <v>849</v>
      </c>
      <c r="R285" s="56" t="s">
        <v>490</v>
      </c>
      <c r="S285" s="58" t="s">
        <v>100</v>
      </c>
    </row>
    <row r="286" spans="1:19" s="49" customFormat="1" x14ac:dyDescent="0.25">
      <c r="A286" s="1"/>
      <c r="B286" s="56">
        <v>13</v>
      </c>
      <c r="C286" s="58" t="s">
        <v>269</v>
      </c>
      <c r="D286" s="51">
        <v>23.5</v>
      </c>
      <c r="E286" s="53">
        <v>10.217391304347826</v>
      </c>
      <c r="F286" s="51">
        <v>10.3</v>
      </c>
      <c r="G286" s="53">
        <v>29.514563106796114</v>
      </c>
      <c r="H286" s="51">
        <v>13.2</v>
      </c>
      <c r="I286" s="53">
        <v>30.303030303030305</v>
      </c>
      <c r="J286" s="59">
        <v>70.034984714174243</v>
      </c>
      <c r="K286" s="56">
        <v>13</v>
      </c>
      <c r="L286" s="56">
        <v>0</v>
      </c>
      <c r="M286" s="56" t="s">
        <v>94</v>
      </c>
      <c r="N286" s="56">
        <v>8</v>
      </c>
      <c r="O286" s="60" t="s">
        <v>1185</v>
      </c>
      <c r="P286" s="60" t="s">
        <v>925</v>
      </c>
      <c r="Q286" s="60" t="s">
        <v>867</v>
      </c>
      <c r="R286" s="56" t="s">
        <v>469</v>
      </c>
      <c r="S286" s="58" t="s">
        <v>100</v>
      </c>
    </row>
    <row r="287" spans="1:19" s="49" customFormat="1" x14ac:dyDescent="0.25">
      <c r="A287" s="1"/>
      <c r="B287" s="56">
        <v>14</v>
      </c>
      <c r="C287" s="58" t="s">
        <v>282</v>
      </c>
      <c r="D287" s="51">
        <v>24</v>
      </c>
      <c r="E287" s="53">
        <v>10.434782608695652</v>
      </c>
      <c r="F287" s="51">
        <v>10.9</v>
      </c>
      <c r="G287" s="53">
        <v>27.889908256880734</v>
      </c>
      <c r="H287" s="51">
        <v>12.7</v>
      </c>
      <c r="I287" s="53">
        <v>31.496062992125985</v>
      </c>
      <c r="J287" s="59">
        <v>69.820753857702371</v>
      </c>
      <c r="K287" s="56">
        <v>14</v>
      </c>
      <c r="L287" s="56">
        <v>0</v>
      </c>
      <c r="M287" s="56" t="s">
        <v>97</v>
      </c>
      <c r="N287" s="56">
        <v>8</v>
      </c>
      <c r="O287" s="60" t="s">
        <v>858</v>
      </c>
      <c r="P287" s="60" t="s">
        <v>819</v>
      </c>
      <c r="Q287" s="60" t="s">
        <v>843</v>
      </c>
      <c r="R287" s="56" t="s">
        <v>472</v>
      </c>
      <c r="S287" s="58" t="s">
        <v>100</v>
      </c>
    </row>
    <row r="288" spans="1:19" s="49" customFormat="1" x14ac:dyDescent="0.25">
      <c r="A288" s="1"/>
      <c r="B288" s="56">
        <v>15</v>
      </c>
      <c r="C288" s="58" t="s">
        <v>285</v>
      </c>
      <c r="D288" s="51">
        <v>20</v>
      </c>
      <c r="E288" s="53">
        <v>8.695652173913043</v>
      </c>
      <c r="F288" s="51">
        <v>10.35</v>
      </c>
      <c r="G288" s="53">
        <v>29.371980676328505</v>
      </c>
      <c r="H288" s="51">
        <v>12.63</v>
      </c>
      <c r="I288" s="53">
        <v>31.670625494853521</v>
      </c>
      <c r="J288" s="59">
        <v>69.738258345095076</v>
      </c>
      <c r="K288" s="56">
        <v>15</v>
      </c>
      <c r="L288" s="56">
        <v>0</v>
      </c>
      <c r="M288" s="56" t="s">
        <v>94</v>
      </c>
      <c r="N288" s="56">
        <v>8</v>
      </c>
      <c r="O288" s="60" t="s">
        <v>1204</v>
      </c>
      <c r="P288" s="60" t="s">
        <v>1205</v>
      </c>
      <c r="Q288" s="60" t="s">
        <v>854</v>
      </c>
      <c r="R288" s="56" t="s">
        <v>484</v>
      </c>
      <c r="S288" s="58" t="s">
        <v>100</v>
      </c>
    </row>
    <row r="289" spans="1:19" s="49" customFormat="1" x14ac:dyDescent="0.25">
      <c r="A289" s="1"/>
      <c r="B289" s="56">
        <v>16</v>
      </c>
      <c r="C289" s="58" t="s">
        <v>334</v>
      </c>
      <c r="D289" s="51">
        <v>21.5</v>
      </c>
      <c r="E289" s="53">
        <v>9.3478260869565215</v>
      </c>
      <c r="F289" s="51">
        <v>11.5</v>
      </c>
      <c r="G289" s="53">
        <v>26.434782608695652</v>
      </c>
      <c r="H289" s="51">
        <v>12.1</v>
      </c>
      <c r="I289" s="53">
        <v>33.057851239669425</v>
      </c>
      <c r="J289" s="59">
        <v>68.840459935321604</v>
      </c>
      <c r="K289" s="56">
        <v>16</v>
      </c>
      <c r="L289" s="56">
        <v>0</v>
      </c>
      <c r="M289" s="56" t="s">
        <v>97</v>
      </c>
      <c r="N289" s="56">
        <v>8</v>
      </c>
      <c r="O289" s="60" t="s">
        <v>1198</v>
      </c>
      <c r="P289" s="60" t="s">
        <v>948</v>
      </c>
      <c r="Q289" s="60" t="s">
        <v>857</v>
      </c>
      <c r="R289" s="56" t="s">
        <v>495</v>
      </c>
      <c r="S289" s="58" t="s">
        <v>100</v>
      </c>
    </row>
    <row r="290" spans="1:19" s="49" customFormat="1" x14ac:dyDescent="0.25">
      <c r="A290" s="1"/>
      <c r="B290" s="56">
        <v>17</v>
      </c>
      <c r="C290" s="58" t="s">
        <v>284</v>
      </c>
      <c r="D290" s="51">
        <v>25.5</v>
      </c>
      <c r="E290" s="53">
        <v>11.086956521739131</v>
      </c>
      <c r="F290" s="51">
        <v>9.9</v>
      </c>
      <c r="G290" s="53">
        <v>30.707070707070706</v>
      </c>
      <c r="H290" s="51">
        <v>14.92</v>
      </c>
      <c r="I290" s="53">
        <v>26.809651474530831</v>
      </c>
      <c r="J290" s="59">
        <v>68.603678703340677</v>
      </c>
      <c r="K290" s="56">
        <v>17</v>
      </c>
      <c r="L290" s="56">
        <v>0</v>
      </c>
      <c r="M290" s="56" t="s">
        <v>94</v>
      </c>
      <c r="N290" s="56">
        <v>8</v>
      </c>
      <c r="O290" s="60" t="s">
        <v>1182</v>
      </c>
      <c r="P290" s="60" t="s">
        <v>825</v>
      </c>
      <c r="Q290" s="60" t="s">
        <v>852</v>
      </c>
      <c r="R290" s="56" t="s">
        <v>473</v>
      </c>
      <c r="S290" s="58" t="s">
        <v>100</v>
      </c>
    </row>
    <row r="291" spans="1:19" s="49" customFormat="1" x14ac:dyDescent="0.25">
      <c r="A291" s="1"/>
      <c r="B291" s="56">
        <v>18</v>
      </c>
      <c r="C291" s="58" t="s">
        <v>270</v>
      </c>
      <c r="D291" s="51">
        <v>23.5</v>
      </c>
      <c r="E291" s="53">
        <v>10.217391304347826</v>
      </c>
      <c r="F291" s="51">
        <v>10</v>
      </c>
      <c r="G291" s="53">
        <v>30.4</v>
      </c>
      <c r="H291" s="51">
        <v>14.4</v>
      </c>
      <c r="I291" s="53">
        <v>27.777777777777779</v>
      </c>
      <c r="J291" s="59">
        <v>68.395169082125605</v>
      </c>
      <c r="K291" s="56">
        <v>18</v>
      </c>
      <c r="L291" s="56">
        <v>0</v>
      </c>
      <c r="M291" s="56" t="s">
        <v>97</v>
      </c>
      <c r="N291" s="56">
        <v>8</v>
      </c>
      <c r="O291" s="60" t="s">
        <v>1188</v>
      </c>
      <c r="P291" s="60" t="s">
        <v>977</v>
      </c>
      <c r="Q291" s="60" t="s">
        <v>862</v>
      </c>
      <c r="R291" s="56" t="s">
        <v>469</v>
      </c>
      <c r="S291" s="58" t="s">
        <v>100</v>
      </c>
    </row>
    <row r="292" spans="1:19" s="49" customFormat="1" x14ac:dyDescent="0.25">
      <c r="A292" s="1"/>
      <c r="B292" s="56">
        <v>19</v>
      </c>
      <c r="C292" s="58" t="s">
        <v>333</v>
      </c>
      <c r="D292" s="51">
        <v>29</v>
      </c>
      <c r="E292" s="53">
        <v>12.608695652173912</v>
      </c>
      <c r="F292" s="51">
        <v>11.7</v>
      </c>
      <c r="G292" s="53">
        <v>25.982905982905983</v>
      </c>
      <c r="H292" s="51">
        <v>13.8</v>
      </c>
      <c r="I292" s="53">
        <v>28.985507246376809</v>
      </c>
      <c r="J292" s="59">
        <v>67.577108881456709</v>
      </c>
      <c r="K292" s="56">
        <v>19</v>
      </c>
      <c r="L292" s="56">
        <v>0</v>
      </c>
      <c r="M292" s="56" t="s">
        <v>94</v>
      </c>
      <c r="N292" s="56">
        <v>8</v>
      </c>
      <c r="O292" s="60" t="s">
        <v>1176</v>
      </c>
      <c r="P292" s="60" t="s">
        <v>1084</v>
      </c>
      <c r="Q292" s="60" t="s">
        <v>896</v>
      </c>
      <c r="R292" s="56" t="s">
        <v>495</v>
      </c>
      <c r="S292" s="58" t="s">
        <v>100</v>
      </c>
    </row>
    <row r="293" spans="1:19" s="49" customFormat="1" x14ac:dyDescent="0.25">
      <c r="A293" s="1"/>
      <c r="B293" s="56">
        <v>20</v>
      </c>
      <c r="C293" s="58" t="s">
        <v>265</v>
      </c>
      <c r="D293" s="51">
        <v>23</v>
      </c>
      <c r="E293" s="53">
        <v>10</v>
      </c>
      <c r="F293" s="51">
        <v>10.8</v>
      </c>
      <c r="G293" s="53">
        <v>28.148148148148145</v>
      </c>
      <c r="H293" s="51">
        <v>13.66</v>
      </c>
      <c r="I293" s="53">
        <v>29.282576866764273</v>
      </c>
      <c r="J293" s="59">
        <v>67.430725014912412</v>
      </c>
      <c r="K293" s="56">
        <v>20</v>
      </c>
      <c r="L293" s="56">
        <v>0</v>
      </c>
      <c r="M293" s="56" t="s">
        <v>97</v>
      </c>
      <c r="N293" s="56">
        <v>8</v>
      </c>
      <c r="O293" s="60" t="s">
        <v>1194</v>
      </c>
      <c r="P293" s="60" t="s">
        <v>941</v>
      </c>
      <c r="Q293" s="60" t="s">
        <v>991</v>
      </c>
      <c r="R293" s="56" t="s">
        <v>663</v>
      </c>
      <c r="S293" s="61" t="s">
        <v>2089</v>
      </c>
    </row>
    <row r="294" spans="1:19" s="49" customFormat="1" x14ac:dyDescent="0.25">
      <c r="A294" s="1"/>
      <c r="B294" s="56">
        <v>21</v>
      </c>
      <c r="C294" s="58" t="s">
        <v>268</v>
      </c>
      <c r="D294" s="51">
        <v>15</v>
      </c>
      <c r="E294" s="53">
        <v>6.5217391304347823</v>
      </c>
      <c r="F294" s="51">
        <v>10.8</v>
      </c>
      <c r="G294" s="53">
        <v>28.148148148148145</v>
      </c>
      <c r="H294" s="51">
        <v>12.3</v>
      </c>
      <c r="I294" s="53">
        <v>32.520325203252028</v>
      </c>
      <c r="J294" s="59">
        <v>67.190212481834948</v>
      </c>
      <c r="K294" s="56">
        <v>21</v>
      </c>
      <c r="L294" s="56">
        <v>0</v>
      </c>
      <c r="M294" s="56" t="s">
        <v>94</v>
      </c>
      <c r="N294" s="56">
        <v>8</v>
      </c>
      <c r="O294" s="60" t="s">
        <v>1253</v>
      </c>
      <c r="P294" s="60" t="s">
        <v>911</v>
      </c>
      <c r="Q294" s="60" t="s">
        <v>852</v>
      </c>
      <c r="R294" s="56" t="s">
        <v>468</v>
      </c>
      <c r="S294" s="58" t="s">
        <v>100</v>
      </c>
    </row>
    <row r="295" spans="1:19" s="49" customFormat="1" x14ac:dyDescent="0.25">
      <c r="A295" s="1"/>
      <c r="B295" s="56">
        <v>22</v>
      </c>
      <c r="C295" s="58" t="s">
        <v>330</v>
      </c>
      <c r="D295" s="51">
        <v>25</v>
      </c>
      <c r="E295" s="53">
        <v>10.869565217391305</v>
      </c>
      <c r="F295" s="51">
        <v>8.9</v>
      </c>
      <c r="G295" s="53">
        <v>34.157303370786515</v>
      </c>
      <c r="H295" s="51">
        <v>18.100000000000001</v>
      </c>
      <c r="I295" s="53">
        <v>22.099447513812152</v>
      </c>
      <c r="J295" s="59">
        <v>67.126316101989971</v>
      </c>
      <c r="K295" s="56">
        <v>22</v>
      </c>
      <c r="L295" s="56">
        <v>0</v>
      </c>
      <c r="M295" s="56" t="s">
        <v>94</v>
      </c>
      <c r="N295" s="56">
        <v>8</v>
      </c>
      <c r="O295" s="60" t="s">
        <v>1184</v>
      </c>
      <c r="P295" s="60" t="s">
        <v>817</v>
      </c>
      <c r="Q295" s="60" t="s">
        <v>852</v>
      </c>
      <c r="R295" s="56" t="s">
        <v>494</v>
      </c>
      <c r="S295" s="58" t="s">
        <v>100</v>
      </c>
    </row>
    <row r="296" spans="1:19" s="49" customFormat="1" x14ac:dyDescent="0.25">
      <c r="A296" s="1"/>
      <c r="B296" s="56">
        <v>23</v>
      </c>
      <c r="C296" s="58" t="s">
        <v>266</v>
      </c>
      <c r="D296" s="51">
        <v>12</v>
      </c>
      <c r="E296" s="53">
        <v>5.2173913043478262</v>
      </c>
      <c r="F296" s="51">
        <v>11.1</v>
      </c>
      <c r="G296" s="53">
        <v>27.387387387387388</v>
      </c>
      <c r="H296" s="51">
        <v>11.6</v>
      </c>
      <c r="I296" s="53">
        <v>34.482758620689658</v>
      </c>
      <c r="J296" s="59">
        <v>67.087537312424871</v>
      </c>
      <c r="K296" s="56">
        <v>23</v>
      </c>
      <c r="L296" s="56">
        <v>0</v>
      </c>
      <c r="M296" s="56" t="s">
        <v>94</v>
      </c>
      <c r="N296" s="56">
        <v>8</v>
      </c>
      <c r="O296" s="60" t="s">
        <v>1280</v>
      </c>
      <c r="P296" s="60" t="s">
        <v>941</v>
      </c>
      <c r="Q296" s="60" t="s">
        <v>892</v>
      </c>
      <c r="R296" s="56" t="s">
        <v>466</v>
      </c>
      <c r="S296" s="58" t="s">
        <v>100</v>
      </c>
    </row>
    <row r="297" spans="1:19" s="49" customFormat="1" x14ac:dyDescent="0.25">
      <c r="A297" s="1"/>
      <c r="B297" s="56">
        <v>24</v>
      </c>
      <c r="C297" s="58" t="s">
        <v>262</v>
      </c>
      <c r="D297" s="51">
        <v>12</v>
      </c>
      <c r="E297" s="53">
        <v>5.2173913043478262</v>
      </c>
      <c r="F297" s="51">
        <v>8</v>
      </c>
      <c r="G297" s="53">
        <v>38</v>
      </c>
      <c r="H297" s="51">
        <v>17</v>
      </c>
      <c r="I297" s="53">
        <v>23.529411764705884</v>
      </c>
      <c r="J297" s="59">
        <v>66.746803069053712</v>
      </c>
      <c r="K297" s="56">
        <v>24</v>
      </c>
      <c r="L297" s="56">
        <v>0</v>
      </c>
      <c r="M297" s="56" t="s">
        <v>97</v>
      </c>
      <c r="N297" s="56">
        <v>8</v>
      </c>
      <c r="O297" s="60" t="s">
        <v>1274</v>
      </c>
      <c r="P297" s="60" t="s">
        <v>1275</v>
      </c>
      <c r="Q297" s="57" t="s">
        <v>892</v>
      </c>
      <c r="R297" s="56" t="s">
        <v>465</v>
      </c>
      <c r="S297" s="58" t="s">
        <v>100</v>
      </c>
    </row>
    <row r="298" spans="1:19" s="49" customFormat="1" x14ac:dyDescent="0.25">
      <c r="A298" s="1"/>
      <c r="B298" s="56">
        <v>25</v>
      </c>
      <c r="C298" s="58" t="s">
        <v>278</v>
      </c>
      <c r="D298" s="51">
        <v>24</v>
      </c>
      <c r="E298" s="53">
        <v>10.434782608695652</v>
      </c>
      <c r="F298" s="51">
        <v>10.3</v>
      </c>
      <c r="G298" s="53">
        <v>29.514563106796114</v>
      </c>
      <c r="H298" s="51">
        <v>15.2</v>
      </c>
      <c r="I298" s="53">
        <v>26.315789473684212</v>
      </c>
      <c r="J298" s="59">
        <v>66.265135189175979</v>
      </c>
      <c r="K298" s="56">
        <v>25</v>
      </c>
      <c r="L298" s="56">
        <v>0</v>
      </c>
      <c r="M298" s="56" t="s">
        <v>97</v>
      </c>
      <c r="N298" s="56">
        <v>8</v>
      </c>
      <c r="O298" s="60" t="s">
        <v>1190</v>
      </c>
      <c r="P298" s="60" t="s">
        <v>894</v>
      </c>
      <c r="Q298" s="60" t="s">
        <v>843</v>
      </c>
      <c r="R298" s="56" t="s">
        <v>470</v>
      </c>
      <c r="S298" s="58" t="s">
        <v>100</v>
      </c>
    </row>
    <row r="299" spans="1:19" s="49" customFormat="1" x14ac:dyDescent="0.25">
      <c r="A299" s="1"/>
      <c r="B299" s="56">
        <v>26</v>
      </c>
      <c r="C299" s="58" t="s">
        <v>305</v>
      </c>
      <c r="D299" s="51">
        <v>17</v>
      </c>
      <c r="E299" s="53">
        <v>7.3913043478260869</v>
      </c>
      <c r="F299" s="51">
        <v>14</v>
      </c>
      <c r="G299" s="53">
        <v>21.714285714285715</v>
      </c>
      <c r="H299" s="51">
        <v>10.8</v>
      </c>
      <c r="I299" s="53">
        <v>37.037037037037038</v>
      </c>
      <c r="J299" s="59">
        <v>66.142627099148839</v>
      </c>
      <c r="K299" s="56">
        <v>26</v>
      </c>
      <c r="L299" s="56">
        <v>0</v>
      </c>
      <c r="M299" s="56" t="s">
        <v>94</v>
      </c>
      <c r="N299" s="56">
        <v>8</v>
      </c>
      <c r="O299" s="60" t="s">
        <v>1242</v>
      </c>
      <c r="P299" s="60" t="s">
        <v>931</v>
      </c>
      <c r="Q299" s="60" t="s">
        <v>852</v>
      </c>
      <c r="R299" s="56" t="s">
        <v>483</v>
      </c>
      <c r="S299" s="58" t="s">
        <v>100</v>
      </c>
    </row>
    <row r="300" spans="1:19" s="49" customFormat="1" x14ac:dyDescent="0.25">
      <c r="A300" s="1"/>
      <c r="B300" s="56">
        <v>27</v>
      </c>
      <c r="C300" s="58" t="s">
        <v>280</v>
      </c>
      <c r="D300" s="51">
        <v>24</v>
      </c>
      <c r="E300" s="53">
        <v>10.434782608695652</v>
      </c>
      <c r="F300" s="51">
        <v>9.56</v>
      </c>
      <c r="G300" s="53">
        <v>31.799163179916317</v>
      </c>
      <c r="H300" s="51">
        <v>16.8</v>
      </c>
      <c r="I300" s="53">
        <v>23.80952380952381</v>
      </c>
      <c r="J300" s="59">
        <v>66.043469598135772</v>
      </c>
      <c r="K300" s="56">
        <v>27</v>
      </c>
      <c r="L300" s="56">
        <v>0</v>
      </c>
      <c r="M300" s="56" t="s">
        <v>97</v>
      </c>
      <c r="N300" s="56">
        <v>8</v>
      </c>
      <c r="O300" s="60" t="s">
        <v>1187</v>
      </c>
      <c r="P300" s="60" t="s">
        <v>1016</v>
      </c>
      <c r="Q300" s="60" t="s">
        <v>909</v>
      </c>
      <c r="R300" s="56" t="s">
        <v>473</v>
      </c>
      <c r="S300" s="58" t="s">
        <v>100</v>
      </c>
    </row>
    <row r="301" spans="1:19" s="49" customFormat="1" x14ac:dyDescent="0.25">
      <c r="A301" s="1"/>
      <c r="B301" s="56">
        <v>28</v>
      </c>
      <c r="C301" s="58" t="s">
        <v>277</v>
      </c>
      <c r="D301" s="51">
        <v>15.5</v>
      </c>
      <c r="E301" s="53">
        <v>6.7391304347826084</v>
      </c>
      <c r="F301" s="51">
        <v>9.9</v>
      </c>
      <c r="G301" s="53">
        <v>30.707070707070706</v>
      </c>
      <c r="H301" s="51">
        <v>14</v>
      </c>
      <c r="I301" s="53">
        <v>28.571428571428573</v>
      </c>
      <c r="J301" s="59">
        <v>66.017629713281892</v>
      </c>
      <c r="K301" s="56">
        <v>28</v>
      </c>
      <c r="L301" s="56">
        <v>0</v>
      </c>
      <c r="M301" s="56" t="s">
        <v>98</v>
      </c>
      <c r="N301" s="56">
        <v>8</v>
      </c>
      <c r="O301" s="60" t="s">
        <v>1251</v>
      </c>
      <c r="P301" s="60" t="s">
        <v>955</v>
      </c>
      <c r="Q301" s="60" t="s">
        <v>944</v>
      </c>
      <c r="R301" s="56" t="s">
        <v>470</v>
      </c>
      <c r="S301" s="58" t="s">
        <v>100</v>
      </c>
    </row>
    <row r="302" spans="1:19" s="49" customFormat="1" x14ac:dyDescent="0.25">
      <c r="A302" s="1"/>
      <c r="B302" s="56">
        <v>29</v>
      </c>
      <c r="C302" s="58" t="s">
        <v>260</v>
      </c>
      <c r="D302" s="51">
        <v>15</v>
      </c>
      <c r="E302" s="53">
        <v>6.5217391304347823</v>
      </c>
      <c r="F302" s="51">
        <v>8.1</v>
      </c>
      <c r="G302" s="53">
        <v>37.530864197530867</v>
      </c>
      <c r="H302" s="51">
        <v>18.600000000000001</v>
      </c>
      <c r="I302" s="53">
        <v>21.50537634408602</v>
      </c>
      <c r="J302" s="59">
        <v>65.557979672051673</v>
      </c>
      <c r="K302" s="56">
        <v>29</v>
      </c>
      <c r="L302" s="56">
        <v>0</v>
      </c>
      <c r="M302" s="56" t="s">
        <v>94</v>
      </c>
      <c r="N302" s="56">
        <v>8</v>
      </c>
      <c r="O302" s="60" t="s">
        <v>1252</v>
      </c>
      <c r="P302" s="60" t="s">
        <v>839</v>
      </c>
      <c r="Q302" s="60" t="s">
        <v>857</v>
      </c>
      <c r="R302" s="56" t="s">
        <v>465</v>
      </c>
      <c r="S302" s="58" t="s">
        <v>100</v>
      </c>
    </row>
    <row r="303" spans="1:19" s="49" customFormat="1" x14ac:dyDescent="0.25">
      <c r="A303" s="1"/>
      <c r="B303" s="56">
        <v>30</v>
      </c>
      <c r="C303" s="58" t="s">
        <v>329</v>
      </c>
      <c r="D303" s="51">
        <v>24</v>
      </c>
      <c r="E303" s="53">
        <v>10.434782608695652</v>
      </c>
      <c r="F303" s="51">
        <v>9.1999999999999993</v>
      </c>
      <c r="G303" s="53">
        <v>33.04347826086957</v>
      </c>
      <c r="H303" s="51">
        <v>18.3</v>
      </c>
      <c r="I303" s="53">
        <v>21.857923497267759</v>
      </c>
      <c r="J303" s="59">
        <v>65.336184366832981</v>
      </c>
      <c r="K303" s="56">
        <v>30</v>
      </c>
      <c r="L303" s="56">
        <v>0</v>
      </c>
      <c r="M303" s="56" t="s">
        <v>97</v>
      </c>
      <c r="N303" s="56">
        <v>8</v>
      </c>
      <c r="O303" s="60" t="s">
        <v>1189</v>
      </c>
      <c r="P303" s="60" t="s">
        <v>817</v>
      </c>
      <c r="Q303" s="60" t="s">
        <v>881</v>
      </c>
      <c r="R303" s="56" t="s">
        <v>494</v>
      </c>
      <c r="S303" s="58" t="s">
        <v>100</v>
      </c>
    </row>
    <row r="304" spans="1:19" s="49" customFormat="1" x14ac:dyDescent="0.25">
      <c r="A304" s="1"/>
      <c r="B304" s="56">
        <v>31</v>
      </c>
      <c r="C304" s="58" t="s">
        <v>341</v>
      </c>
      <c r="D304" s="51">
        <v>27</v>
      </c>
      <c r="E304" s="53">
        <v>11.739130434782609</v>
      </c>
      <c r="F304" s="51">
        <v>10.58</v>
      </c>
      <c r="G304" s="53">
        <v>28.733459357277884</v>
      </c>
      <c r="H304" s="51">
        <v>16.23</v>
      </c>
      <c r="I304" s="53">
        <v>24.645717806531113</v>
      </c>
      <c r="J304" s="59">
        <v>65.118307598591599</v>
      </c>
      <c r="K304" s="56">
        <v>31</v>
      </c>
      <c r="L304" s="56">
        <v>0</v>
      </c>
      <c r="M304" s="56" t="s">
        <v>97</v>
      </c>
      <c r="N304" s="56">
        <v>8</v>
      </c>
      <c r="O304" s="60" t="s">
        <v>1179</v>
      </c>
      <c r="P304" s="60" t="s">
        <v>821</v>
      </c>
      <c r="Q304" s="60" t="s">
        <v>840</v>
      </c>
      <c r="R304" s="56" t="s">
        <v>498</v>
      </c>
      <c r="S304" s="58" t="s">
        <v>100</v>
      </c>
    </row>
    <row r="305" spans="1:19" s="49" customFormat="1" x14ac:dyDescent="0.25">
      <c r="A305" s="1"/>
      <c r="B305" s="56">
        <v>32</v>
      </c>
      <c r="C305" s="58" t="s">
        <v>263</v>
      </c>
      <c r="D305" s="51">
        <v>10</v>
      </c>
      <c r="E305" s="53">
        <v>4.3478260869565215</v>
      </c>
      <c r="F305" s="51">
        <v>8.3000000000000007</v>
      </c>
      <c r="G305" s="53">
        <v>36.626506024096379</v>
      </c>
      <c r="H305" s="51">
        <v>16.899999999999999</v>
      </c>
      <c r="I305" s="53">
        <v>23.668639053254442</v>
      </c>
      <c r="J305" s="59">
        <v>64.64297116430734</v>
      </c>
      <c r="K305" s="56">
        <v>32</v>
      </c>
      <c r="L305" s="56">
        <v>0</v>
      </c>
      <c r="M305" s="56" t="s">
        <v>98</v>
      </c>
      <c r="N305" s="56">
        <v>8</v>
      </c>
      <c r="O305" s="60" t="s">
        <v>1291</v>
      </c>
      <c r="P305" s="60" t="s">
        <v>856</v>
      </c>
      <c r="Q305" s="60" t="s">
        <v>849</v>
      </c>
      <c r="R305" s="56" t="s">
        <v>465</v>
      </c>
      <c r="S305" s="58" t="s">
        <v>100</v>
      </c>
    </row>
    <row r="306" spans="1:19" s="49" customFormat="1" x14ac:dyDescent="0.25">
      <c r="A306" s="1"/>
      <c r="B306" s="56">
        <v>33</v>
      </c>
      <c r="C306" s="58" t="s">
        <v>268</v>
      </c>
      <c r="D306" s="51">
        <v>18.899999999999999</v>
      </c>
      <c r="E306" s="53">
        <v>8.2173913043478262</v>
      </c>
      <c r="F306" s="51">
        <v>9.99</v>
      </c>
      <c r="G306" s="53">
        <v>30.43043043043043</v>
      </c>
      <c r="H306" s="51">
        <v>15.44</v>
      </c>
      <c r="I306" s="53">
        <v>25.906735751295336</v>
      </c>
      <c r="J306" s="59">
        <v>64.554557486073591</v>
      </c>
      <c r="K306" s="56">
        <v>33</v>
      </c>
      <c r="L306" s="56">
        <v>0</v>
      </c>
      <c r="M306" s="56" t="s">
        <v>94</v>
      </c>
      <c r="N306" s="56">
        <v>8</v>
      </c>
      <c r="O306" s="60" t="s">
        <v>1226</v>
      </c>
      <c r="P306" s="60" t="s">
        <v>925</v>
      </c>
      <c r="Q306" s="60" t="s">
        <v>1227</v>
      </c>
      <c r="R306" s="56" t="s">
        <v>471</v>
      </c>
      <c r="S306" s="58" t="s">
        <v>100</v>
      </c>
    </row>
    <row r="307" spans="1:19" s="49" customFormat="1" x14ac:dyDescent="0.25">
      <c r="A307" s="1"/>
      <c r="B307" s="56">
        <v>34</v>
      </c>
      <c r="C307" s="58" t="s">
        <v>275</v>
      </c>
      <c r="D307" s="51">
        <v>27</v>
      </c>
      <c r="E307" s="53">
        <v>11.739130434782609</v>
      </c>
      <c r="F307" s="51">
        <v>11.29</v>
      </c>
      <c r="G307" s="53">
        <v>26.926483613817538</v>
      </c>
      <c r="H307" s="51">
        <v>15.5</v>
      </c>
      <c r="I307" s="53">
        <v>25.806451612903224</v>
      </c>
      <c r="J307" s="59">
        <v>64.472065661503365</v>
      </c>
      <c r="K307" s="56">
        <v>34</v>
      </c>
      <c r="L307" s="56">
        <v>0</v>
      </c>
      <c r="M307" s="56" t="s">
        <v>94</v>
      </c>
      <c r="N307" s="56">
        <v>8</v>
      </c>
      <c r="O307" s="60" t="s">
        <v>1181</v>
      </c>
      <c r="P307" s="60" t="s">
        <v>1016</v>
      </c>
      <c r="Q307" s="60" t="s">
        <v>877</v>
      </c>
      <c r="R307" s="56" t="s">
        <v>470</v>
      </c>
      <c r="S307" s="58" t="s">
        <v>100</v>
      </c>
    </row>
    <row r="308" spans="1:19" s="49" customFormat="1" x14ac:dyDescent="0.25">
      <c r="A308" s="1"/>
      <c r="B308" s="56">
        <v>35</v>
      </c>
      <c r="C308" s="58" t="s">
        <v>317</v>
      </c>
      <c r="D308" s="51">
        <v>26.5</v>
      </c>
      <c r="E308" s="53">
        <v>11.521739130434783</v>
      </c>
      <c r="F308" s="51">
        <v>10.5</v>
      </c>
      <c r="G308" s="53">
        <v>28.952380952380953</v>
      </c>
      <c r="H308" s="51">
        <v>17.2</v>
      </c>
      <c r="I308" s="53">
        <v>23.255813953488374</v>
      </c>
      <c r="J308" s="59">
        <v>63.729934036304115</v>
      </c>
      <c r="K308" s="56">
        <v>35</v>
      </c>
      <c r="L308" s="56">
        <v>0</v>
      </c>
      <c r="M308" s="56" t="s">
        <v>94</v>
      </c>
      <c r="N308" s="56">
        <v>8</v>
      </c>
      <c r="O308" s="60" t="s">
        <v>1183</v>
      </c>
      <c r="P308" s="60" t="s">
        <v>813</v>
      </c>
      <c r="Q308" s="60"/>
      <c r="R308" s="56" t="s">
        <v>486</v>
      </c>
      <c r="S308" s="58" t="s">
        <v>100</v>
      </c>
    </row>
    <row r="309" spans="1:19" s="49" customFormat="1" x14ac:dyDescent="0.25">
      <c r="A309" s="1"/>
      <c r="B309" s="56">
        <v>36</v>
      </c>
      <c r="C309" s="58" t="s">
        <v>264</v>
      </c>
      <c r="D309" s="51">
        <v>25</v>
      </c>
      <c r="E309" s="53">
        <v>10.869565217391305</v>
      </c>
      <c r="F309" s="51">
        <v>10.6</v>
      </c>
      <c r="G309" s="53">
        <v>28.679245283018869</v>
      </c>
      <c r="H309" s="51">
        <v>16.72</v>
      </c>
      <c r="I309" s="53">
        <v>23.923444976076556</v>
      </c>
      <c r="J309" s="59">
        <v>63.472255476486723</v>
      </c>
      <c r="K309" s="56">
        <v>36</v>
      </c>
      <c r="L309" s="56">
        <v>0</v>
      </c>
      <c r="M309" s="56" t="s">
        <v>94</v>
      </c>
      <c r="N309" s="56">
        <v>8</v>
      </c>
      <c r="O309" s="60" t="s">
        <v>1186</v>
      </c>
      <c r="P309" s="60" t="s">
        <v>864</v>
      </c>
      <c r="Q309" s="60" t="s">
        <v>892</v>
      </c>
      <c r="R309" s="56" t="s">
        <v>663</v>
      </c>
      <c r="S309" s="58" t="s">
        <v>100</v>
      </c>
    </row>
    <row r="310" spans="1:19" s="49" customFormat="1" x14ac:dyDescent="0.25">
      <c r="A310" s="1"/>
      <c r="B310" s="56">
        <v>37</v>
      </c>
      <c r="C310" s="58" t="s">
        <v>285</v>
      </c>
      <c r="D310" s="51">
        <v>20</v>
      </c>
      <c r="E310" s="53">
        <v>8.695652173913043</v>
      </c>
      <c r="F310" s="51">
        <v>9.5399999999999991</v>
      </c>
      <c r="G310" s="53">
        <v>31.865828092243188</v>
      </c>
      <c r="H310" s="51">
        <v>17.64</v>
      </c>
      <c r="I310" s="53">
        <v>22.675736961451246</v>
      </c>
      <c r="J310" s="59">
        <v>63.237217227607474</v>
      </c>
      <c r="K310" s="56">
        <v>37</v>
      </c>
      <c r="L310" s="56">
        <v>0</v>
      </c>
      <c r="M310" s="56" t="s">
        <v>97</v>
      </c>
      <c r="N310" s="56">
        <v>8</v>
      </c>
      <c r="O310" s="60" t="s">
        <v>1216</v>
      </c>
      <c r="P310" s="60" t="s">
        <v>874</v>
      </c>
      <c r="Q310" s="60" t="s">
        <v>937</v>
      </c>
      <c r="R310" s="56" t="s">
        <v>473</v>
      </c>
      <c r="S310" s="58" t="s">
        <v>100</v>
      </c>
    </row>
    <row r="311" spans="1:19" s="49" customFormat="1" x14ac:dyDescent="0.25">
      <c r="A311" s="1"/>
      <c r="B311" s="56">
        <v>38</v>
      </c>
      <c r="C311" s="58" t="s">
        <v>264</v>
      </c>
      <c r="D311" s="51">
        <v>2</v>
      </c>
      <c r="E311" s="53">
        <v>0.86956521739130432</v>
      </c>
      <c r="F311" s="51">
        <v>7.6</v>
      </c>
      <c r="G311" s="53">
        <v>40</v>
      </c>
      <c r="H311" s="51">
        <v>18.100000000000001</v>
      </c>
      <c r="I311" s="53">
        <v>22.099447513812152</v>
      </c>
      <c r="J311" s="59">
        <v>62.969012731203456</v>
      </c>
      <c r="K311" s="56">
        <v>38</v>
      </c>
      <c r="L311" s="56">
        <v>0</v>
      </c>
      <c r="M311" s="56" t="s">
        <v>98</v>
      </c>
      <c r="N311" s="56">
        <v>8</v>
      </c>
      <c r="O311" s="60" t="s">
        <v>1323</v>
      </c>
      <c r="P311" s="60" t="s">
        <v>839</v>
      </c>
      <c r="Q311" s="60" t="s">
        <v>862</v>
      </c>
      <c r="R311" s="56" t="s">
        <v>465</v>
      </c>
      <c r="S311" s="58" t="s">
        <v>100</v>
      </c>
    </row>
    <row r="312" spans="1:19" s="49" customFormat="1" x14ac:dyDescent="0.25">
      <c r="A312" s="1"/>
      <c r="B312" s="56">
        <v>39</v>
      </c>
      <c r="C312" s="58" t="s">
        <v>283</v>
      </c>
      <c r="D312" s="51">
        <v>21</v>
      </c>
      <c r="E312" s="53">
        <v>9.1304347826086953</v>
      </c>
      <c r="F312" s="51">
        <v>11.4</v>
      </c>
      <c r="G312" s="53">
        <v>26.666666666666664</v>
      </c>
      <c r="H312" s="51">
        <v>15.1</v>
      </c>
      <c r="I312" s="53">
        <v>26.490066225165563</v>
      </c>
      <c r="J312" s="59">
        <v>62.287167674440923</v>
      </c>
      <c r="K312" s="56">
        <v>39</v>
      </c>
      <c r="L312" s="56">
        <v>0</v>
      </c>
      <c r="M312" s="56" t="s">
        <v>97</v>
      </c>
      <c r="N312" s="56">
        <v>8</v>
      </c>
      <c r="O312" s="60" t="s">
        <v>1014</v>
      </c>
      <c r="P312" s="60" t="s">
        <v>874</v>
      </c>
      <c r="Q312" s="60" t="s">
        <v>852</v>
      </c>
      <c r="R312" s="56" t="s">
        <v>472</v>
      </c>
      <c r="S312" s="58" t="s">
        <v>100</v>
      </c>
    </row>
    <row r="313" spans="1:19" s="49" customFormat="1" x14ac:dyDescent="0.25">
      <c r="A313" s="1"/>
      <c r="B313" s="56">
        <v>40</v>
      </c>
      <c r="C313" s="58" t="s">
        <v>313</v>
      </c>
      <c r="D313" s="51">
        <v>22</v>
      </c>
      <c r="E313" s="53">
        <v>9.5652173913043477</v>
      </c>
      <c r="F313" s="51">
        <v>10.8</v>
      </c>
      <c r="G313" s="53">
        <v>28.148148148148145</v>
      </c>
      <c r="H313" s="51">
        <v>16.399999999999999</v>
      </c>
      <c r="I313" s="53">
        <v>24.390243902439025</v>
      </c>
      <c r="J313" s="59">
        <v>62.103609441891521</v>
      </c>
      <c r="K313" s="56">
        <v>40</v>
      </c>
      <c r="L313" s="56">
        <v>0</v>
      </c>
      <c r="M313" s="56" t="s">
        <v>97</v>
      </c>
      <c r="N313" s="56">
        <v>8</v>
      </c>
      <c r="O313" s="60" t="s">
        <v>1206</v>
      </c>
      <c r="P313" s="60" t="s">
        <v>894</v>
      </c>
      <c r="Q313" s="60" t="s">
        <v>854</v>
      </c>
      <c r="R313" s="56" t="s">
        <v>2132</v>
      </c>
      <c r="S313" s="58" t="s">
        <v>100</v>
      </c>
    </row>
    <row r="314" spans="1:19" s="49" customFormat="1" x14ac:dyDescent="0.25">
      <c r="A314" s="1"/>
      <c r="B314" s="56">
        <v>41</v>
      </c>
      <c r="C314" s="58" t="s">
        <v>265</v>
      </c>
      <c r="D314" s="51">
        <v>12</v>
      </c>
      <c r="E314" s="53">
        <v>5.2173913043478262</v>
      </c>
      <c r="F314" s="51">
        <v>8.5</v>
      </c>
      <c r="G314" s="53">
        <v>35.764705882352942</v>
      </c>
      <c r="H314" s="51">
        <v>19</v>
      </c>
      <c r="I314" s="53">
        <v>21.05263157894737</v>
      </c>
      <c r="J314" s="59">
        <v>62.03472876564814</v>
      </c>
      <c r="K314" s="56">
        <v>41</v>
      </c>
      <c r="L314" s="56">
        <v>0</v>
      </c>
      <c r="M314" s="56" t="s">
        <v>97</v>
      </c>
      <c r="N314" s="56">
        <v>8</v>
      </c>
      <c r="O314" s="60" t="s">
        <v>1285</v>
      </c>
      <c r="P314" s="60" t="s">
        <v>1286</v>
      </c>
      <c r="Q314" s="60" t="s">
        <v>854</v>
      </c>
      <c r="R314" s="56" t="s">
        <v>465</v>
      </c>
      <c r="S314" s="58" t="s">
        <v>100</v>
      </c>
    </row>
    <row r="315" spans="1:19" s="49" customFormat="1" x14ac:dyDescent="0.25">
      <c r="A315" s="1"/>
      <c r="B315" s="56">
        <v>42</v>
      </c>
      <c r="C315" s="58" t="s">
        <v>322</v>
      </c>
      <c r="D315" s="51">
        <v>21</v>
      </c>
      <c r="E315" s="53">
        <v>9.1304347826086953</v>
      </c>
      <c r="F315" s="51">
        <v>8.61</v>
      </c>
      <c r="G315" s="53">
        <v>35.307781649245065</v>
      </c>
      <c r="H315" s="51">
        <v>23</v>
      </c>
      <c r="I315" s="53">
        <v>17.391304347826086</v>
      </c>
      <c r="J315" s="59">
        <v>61.829520779679846</v>
      </c>
      <c r="K315" s="56">
        <v>42</v>
      </c>
      <c r="L315" s="56">
        <v>0</v>
      </c>
      <c r="M315" s="56" t="s">
        <v>94</v>
      </c>
      <c r="N315" s="56">
        <v>8</v>
      </c>
      <c r="O315" s="60" t="s">
        <v>1211</v>
      </c>
      <c r="P315" s="60" t="s">
        <v>1212</v>
      </c>
      <c r="Q315" s="60" t="s">
        <v>991</v>
      </c>
      <c r="R315" s="56" t="s">
        <v>489</v>
      </c>
      <c r="S315" s="58" t="s">
        <v>100</v>
      </c>
    </row>
    <row r="316" spans="1:19" s="49" customFormat="1" x14ac:dyDescent="0.25">
      <c r="A316" s="1"/>
      <c r="B316" s="56">
        <v>43</v>
      </c>
      <c r="C316" s="58" t="s">
        <v>258</v>
      </c>
      <c r="D316" s="51">
        <v>18</v>
      </c>
      <c r="E316" s="53">
        <v>7.8260869565217392</v>
      </c>
      <c r="F316" s="51">
        <v>11.26</v>
      </c>
      <c r="G316" s="53">
        <v>26.99822380106572</v>
      </c>
      <c r="H316" s="51">
        <v>15.05</v>
      </c>
      <c r="I316" s="53">
        <v>26.578073089700997</v>
      </c>
      <c r="J316" s="59">
        <v>61.402383847288462</v>
      </c>
      <c r="K316" s="56">
        <v>43</v>
      </c>
      <c r="L316" s="56">
        <v>0</v>
      </c>
      <c r="M316" s="56" t="s">
        <v>97</v>
      </c>
      <c r="N316" s="56">
        <v>8</v>
      </c>
      <c r="O316" s="60" t="s">
        <v>1239</v>
      </c>
      <c r="P316" s="60" t="s">
        <v>817</v>
      </c>
      <c r="Q316" s="60" t="s">
        <v>877</v>
      </c>
      <c r="R316" s="56" t="s">
        <v>484</v>
      </c>
      <c r="S316" s="58" t="s">
        <v>100</v>
      </c>
    </row>
    <row r="317" spans="1:19" s="49" customFormat="1" x14ac:dyDescent="0.25">
      <c r="A317" s="1"/>
      <c r="B317" s="56">
        <v>44</v>
      </c>
      <c r="C317" s="58" t="s">
        <v>323</v>
      </c>
      <c r="D317" s="51">
        <v>20</v>
      </c>
      <c r="E317" s="53">
        <v>8.695652173913043</v>
      </c>
      <c r="F317" s="51">
        <v>8.1999999999999993</v>
      </c>
      <c r="G317" s="53">
        <v>37.073170731707322</v>
      </c>
      <c r="H317" s="51">
        <v>26</v>
      </c>
      <c r="I317" s="53">
        <v>15.384615384615385</v>
      </c>
      <c r="J317" s="59">
        <v>61.153438290235755</v>
      </c>
      <c r="K317" s="56">
        <v>44</v>
      </c>
      <c r="L317" s="56">
        <v>0</v>
      </c>
      <c r="M317" s="56" t="s">
        <v>97</v>
      </c>
      <c r="N317" s="56">
        <v>8</v>
      </c>
      <c r="O317" s="60" t="s">
        <v>1217</v>
      </c>
      <c r="P317" s="60" t="s">
        <v>1048</v>
      </c>
      <c r="Q317" s="60" t="s">
        <v>909</v>
      </c>
      <c r="R317" s="56" t="s">
        <v>489</v>
      </c>
      <c r="S317" s="58" t="s">
        <v>100</v>
      </c>
    </row>
    <row r="318" spans="1:19" s="49" customFormat="1" x14ac:dyDescent="0.25">
      <c r="A318" s="1"/>
      <c r="B318" s="56">
        <v>45</v>
      </c>
      <c r="C318" s="58" t="s">
        <v>272</v>
      </c>
      <c r="D318" s="51">
        <v>16</v>
      </c>
      <c r="E318" s="53">
        <v>6.9565217391304346</v>
      </c>
      <c r="F318" s="51">
        <v>10.24</v>
      </c>
      <c r="G318" s="53">
        <v>29.6875</v>
      </c>
      <c r="H318" s="51">
        <v>16.64</v>
      </c>
      <c r="I318" s="53">
        <v>24.038461538461537</v>
      </c>
      <c r="J318" s="59">
        <v>60.68248327759197</v>
      </c>
      <c r="K318" s="56">
        <v>45</v>
      </c>
      <c r="L318" s="56">
        <v>0</v>
      </c>
      <c r="M318" s="56" t="s">
        <v>97</v>
      </c>
      <c r="N318" s="56">
        <v>8</v>
      </c>
      <c r="O318" s="60" t="s">
        <v>1258</v>
      </c>
      <c r="P318" s="60" t="s">
        <v>813</v>
      </c>
      <c r="Q318" s="60" t="s">
        <v>909</v>
      </c>
      <c r="R318" s="56" t="s">
        <v>662</v>
      </c>
      <c r="S318" s="58" t="s">
        <v>100</v>
      </c>
    </row>
    <row r="319" spans="1:19" s="49" customFormat="1" x14ac:dyDescent="0.25">
      <c r="A319" s="1"/>
      <c r="B319" s="56">
        <v>46</v>
      </c>
      <c r="C319" s="58" t="s">
        <v>321</v>
      </c>
      <c r="D319" s="51">
        <v>20</v>
      </c>
      <c r="E319" s="53">
        <v>8.695652173913043</v>
      </c>
      <c r="F319" s="51">
        <v>9</v>
      </c>
      <c r="G319" s="53">
        <v>33.777777777777779</v>
      </c>
      <c r="H319" s="51">
        <v>22</v>
      </c>
      <c r="I319" s="53">
        <v>18.181818181818183</v>
      </c>
      <c r="J319" s="59">
        <v>60.655248133509005</v>
      </c>
      <c r="K319" s="56">
        <v>46</v>
      </c>
      <c r="L319" s="56">
        <v>0</v>
      </c>
      <c r="M319" s="56" t="s">
        <v>97</v>
      </c>
      <c r="N319" s="56">
        <v>8</v>
      </c>
      <c r="O319" s="60" t="s">
        <v>1222</v>
      </c>
      <c r="P319" s="60" t="s">
        <v>835</v>
      </c>
      <c r="Q319" s="60" t="s">
        <v>857</v>
      </c>
      <c r="R319" s="56" t="s">
        <v>489</v>
      </c>
      <c r="S319" s="58" t="s">
        <v>100</v>
      </c>
    </row>
    <row r="320" spans="1:19" s="49" customFormat="1" x14ac:dyDescent="0.25">
      <c r="A320" s="1"/>
      <c r="B320" s="56">
        <v>47</v>
      </c>
      <c r="C320" s="58" t="s">
        <v>291</v>
      </c>
      <c r="D320" s="51">
        <v>28</v>
      </c>
      <c r="E320" s="53">
        <v>12.173913043478262</v>
      </c>
      <c r="F320" s="51">
        <v>11.1</v>
      </c>
      <c r="G320" s="53">
        <v>27.387387387387388</v>
      </c>
      <c r="H320" s="51">
        <v>19.11</v>
      </c>
      <c r="I320" s="53">
        <v>20.931449502878074</v>
      </c>
      <c r="J320" s="59">
        <v>60.492749933743724</v>
      </c>
      <c r="K320" s="56">
        <v>47</v>
      </c>
      <c r="L320" s="56">
        <v>0</v>
      </c>
      <c r="M320" s="56" t="s">
        <v>94</v>
      </c>
      <c r="N320" s="56">
        <v>8</v>
      </c>
      <c r="O320" s="60" t="s">
        <v>1180</v>
      </c>
      <c r="P320" s="60" t="s">
        <v>825</v>
      </c>
      <c r="Q320" s="60" t="s">
        <v>1174</v>
      </c>
      <c r="R320" s="56" t="s">
        <v>475</v>
      </c>
      <c r="S320" s="58" t="s">
        <v>100</v>
      </c>
    </row>
    <row r="321" spans="1:19" s="49" customFormat="1" x14ac:dyDescent="0.25">
      <c r="A321" s="1"/>
      <c r="B321" s="56">
        <v>48</v>
      </c>
      <c r="C321" s="58" t="s">
        <v>268</v>
      </c>
      <c r="D321" s="51">
        <v>21</v>
      </c>
      <c r="E321" s="53">
        <v>9.1304347826086953</v>
      </c>
      <c r="F321" s="51">
        <v>11.23</v>
      </c>
      <c r="G321" s="53">
        <v>27.070347284060553</v>
      </c>
      <c r="H321" s="51">
        <v>16.57</v>
      </c>
      <c r="I321" s="53">
        <v>24.140012070006033</v>
      </c>
      <c r="J321" s="59">
        <v>60.340794136675285</v>
      </c>
      <c r="K321" s="56">
        <v>48</v>
      </c>
      <c r="L321" s="56">
        <v>0</v>
      </c>
      <c r="M321" s="56" t="s">
        <v>94</v>
      </c>
      <c r="N321" s="56">
        <v>8</v>
      </c>
      <c r="O321" s="60" t="s">
        <v>1218</v>
      </c>
      <c r="P321" s="60" t="s">
        <v>952</v>
      </c>
      <c r="Q321" s="60" t="s">
        <v>936</v>
      </c>
      <c r="R321" s="56" t="s">
        <v>482</v>
      </c>
      <c r="S321" s="58" t="s">
        <v>100</v>
      </c>
    </row>
    <row r="322" spans="1:19" s="49" customFormat="1" x14ac:dyDescent="0.25">
      <c r="A322" s="1"/>
      <c r="B322" s="56">
        <v>49</v>
      </c>
      <c r="C322" s="58" t="s">
        <v>290</v>
      </c>
      <c r="D322" s="51">
        <v>25</v>
      </c>
      <c r="E322" s="53">
        <v>10.869565217391305</v>
      </c>
      <c r="F322" s="51">
        <v>11</v>
      </c>
      <c r="G322" s="53">
        <v>27.636363636363637</v>
      </c>
      <c r="H322" s="51">
        <v>18.350000000000001</v>
      </c>
      <c r="I322" s="53">
        <v>21.798365122615802</v>
      </c>
      <c r="J322" s="59">
        <v>60.304293976370744</v>
      </c>
      <c r="K322" s="56">
        <v>49</v>
      </c>
      <c r="L322" s="56">
        <v>0</v>
      </c>
      <c r="M322" s="56" t="s">
        <v>97</v>
      </c>
      <c r="N322" s="56">
        <v>8</v>
      </c>
      <c r="O322" s="60" t="s">
        <v>1192</v>
      </c>
      <c r="P322" s="60" t="s">
        <v>1193</v>
      </c>
      <c r="Q322" s="60" t="s">
        <v>854</v>
      </c>
      <c r="R322" s="56" t="s">
        <v>475</v>
      </c>
      <c r="S322" s="58" t="s">
        <v>100</v>
      </c>
    </row>
    <row r="323" spans="1:19" s="49" customFormat="1" x14ac:dyDescent="0.25">
      <c r="A323" s="1"/>
      <c r="B323" s="56">
        <v>69</v>
      </c>
      <c r="C323" s="58" t="s">
        <v>271</v>
      </c>
      <c r="D323" s="51">
        <v>14</v>
      </c>
      <c r="E323" s="53">
        <v>6.0869565217391308</v>
      </c>
      <c r="F323" s="51">
        <v>11.01</v>
      </c>
      <c r="G323" s="53">
        <v>27.611262488646684</v>
      </c>
      <c r="H323" s="51">
        <v>17.04</v>
      </c>
      <c r="I323" s="53">
        <v>23.474178403755868</v>
      </c>
      <c r="J323" s="59">
        <v>57.172397414141685</v>
      </c>
      <c r="K323" s="56">
        <v>69</v>
      </c>
      <c r="L323" s="56">
        <v>0</v>
      </c>
      <c r="M323" s="56" t="s">
        <v>97</v>
      </c>
      <c r="N323" s="56">
        <v>8</v>
      </c>
      <c r="O323" s="60" t="s">
        <v>1284</v>
      </c>
      <c r="P323" s="60" t="s">
        <v>864</v>
      </c>
      <c r="Q323" s="60" t="s">
        <v>909</v>
      </c>
      <c r="R323" s="56" t="s">
        <v>662</v>
      </c>
      <c r="S323" s="61" t="s">
        <v>2089</v>
      </c>
    </row>
    <row r="324" spans="1:19" s="49" customFormat="1" x14ac:dyDescent="0.25">
      <c r="A324" s="1"/>
      <c r="B324" s="56">
        <v>88</v>
      </c>
      <c r="C324" s="58" t="s">
        <v>286</v>
      </c>
      <c r="D324" s="51">
        <v>24</v>
      </c>
      <c r="E324" s="53">
        <v>10.434782608695652</v>
      </c>
      <c r="F324" s="51">
        <v>10.3</v>
      </c>
      <c r="G324" s="53">
        <v>29.514563106796114</v>
      </c>
      <c r="H324" s="51">
        <v>28.9</v>
      </c>
      <c r="I324" s="53">
        <v>13.84083044982699</v>
      </c>
      <c r="J324" s="59">
        <v>53.790176165318755</v>
      </c>
      <c r="K324" s="56">
        <v>88</v>
      </c>
      <c r="L324" s="56">
        <v>0</v>
      </c>
      <c r="M324" s="56" t="s">
        <v>94</v>
      </c>
      <c r="N324" s="56">
        <v>8</v>
      </c>
      <c r="O324" s="60" t="s">
        <v>1207</v>
      </c>
      <c r="P324" s="60" t="s">
        <v>817</v>
      </c>
      <c r="Q324" s="60" t="s">
        <v>877</v>
      </c>
      <c r="R324" s="56" t="s">
        <v>474</v>
      </c>
      <c r="S324" s="61" t="s">
        <v>2089</v>
      </c>
    </row>
    <row r="325" spans="1:19" s="49" customFormat="1" x14ac:dyDescent="0.25">
      <c r="A325" s="1"/>
      <c r="B325" s="56">
        <v>92</v>
      </c>
      <c r="C325" s="58" t="s">
        <v>271</v>
      </c>
      <c r="D325" s="51">
        <v>22</v>
      </c>
      <c r="E325" s="53">
        <v>9.5652173913043477</v>
      </c>
      <c r="F325" s="51">
        <v>11.5</v>
      </c>
      <c r="G325" s="53">
        <v>26.434782608695652</v>
      </c>
      <c r="H325" s="51">
        <v>23.7</v>
      </c>
      <c r="I325" s="53">
        <v>16.877637130801688</v>
      </c>
      <c r="J325" s="59">
        <v>52.877637130801688</v>
      </c>
      <c r="K325" s="56">
        <v>92</v>
      </c>
      <c r="L325" s="56">
        <v>0</v>
      </c>
      <c r="M325" s="56" t="s">
        <v>97</v>
      </c>
      <c r="N325" s="56">
        <v>8</v>
      </c>
      <c r="O325" s="60" t="s">
        <v>1229</v>
      </c>
      <c r="P325" s="60" t="s">
        <v>948</v>
      </c>
      <c r="Q325" s="60" t="s">
        <v>857</v>
      </c>
      <c r="R325" s="56" t="s">
        <v>474</v>
      </c>
      <c r="S325" s="61" t="s">
        <v>2089</v>
      </c>
    </row>
    <row r="326" spans="1:19" s="49" customFormat="1" x14ac:dyDescent="0.25">
      <c r="A326" s="1"/>
      <c r="B326" s="56"/>
      <c r="C326" s="58"/>
      <c r="D326" s="51"/>
      <c r="E326" s="53"/>
      <c r="F326" s="51"/>
      <c r="G326" s="53"/>
      <c r="H326" s="51"/>
      <c r="I326" s="53"/>
      <c r="J326" s="59"/>
      <c r="K326" s="56"/>
      <c r="L326" s="56"/>
      <c r="M326" s="56"/>
      <c r="N326" s="56">
        <v>8</v>
      </c>
      <c r="O326" s="60" t="s">
        <v>2123</v>
      </c>
      <c r="P326" s="60" t="s">
        <v>952</v>
      </c>
      <c r="Q326" s="60" t="s">
        <v>843</v>
      </c>
      <c r="R326" s="56" t="s">
        <v>2102</v>
      </c>
      <c r="S326" s="61" t="s">
        <v>2089</v>
      </c>
    </row>
    <row r="327" spans="1:19" s="49" customFormat="1" x14ac:dyDescent="0.25">
      <c r="A327" s="1"/>
      <c r="B327" s="56"/>
      <c r="C327" s="58"/>
      <c r="D327" s="51"/>
      <c r="E327" s="53"/>
      <c r="F327" s="51"/>
      <c r="G327" s="53"/>
      <c r="H327" s="51"/>
      <c r="I327" s="53"/>
      <c r="J327" s="59"/>
      <c r="K327" s="56"/>
      <c r="L327" s="56"/>
      <c r="M327" s="56"/>
      <c r="N327" s="56">
        <v>8</v>
      </c>
      <c r="O327" s="60" t="s">
        <v>2124</v>
      </c>
      <c r="P327" s="60" t="s">
        <v>939</v>
      </c>
      <c r="Q327" s="60" t="s">
        <v>852</v>
      </c>
      <c r="R327" s="56" t="s">
        <v>2102</v>
      </c>
      <c r="S327" s="61" t="s">
        <v>2089</v>
      </c>
    </row>
    <row r="328" spans="1:19" s="49" customFormat="1" x14ac:dyDescent="0.25">
      <c r="A328" s="1"/>
      <c r="B328" s="56"/>
      <c r="C328" s="58"/>
      <c r="D328" s="51"/>
      <c r="E328" s="53"/>
      <c r="F328" s="51"/>
      <c r="G328" s="53"/>
      <c r="H328" s="51"/>
      <c r="I328" s="53"/>
      <c r="J328" s="59"/>
      <c r="K328" s="56"/>
      <c r="L328" s="56"/>
      <c r="M328" s="56"/>
      <c r="N328" s="56">
        <v>8</v>
      </c>
      <c r="O328" s="60" t="s">
        <v>2125</v>
      </c>
      <c r="P328" s="60" t="s">
        <v>911</v>
      </c>
      <c r="Q328" s="60" t="s">
        <v>956</v>
      </c>
      <c r="R328" s="56" t="s">
        <v>470</v>
      </c>
      <c r="S328" s="61" t="s">
        <v>2089</v>
      </c>
    </row>
    <row r="329" spans="1:19" s="49" customFormat="1" x14ac:dyDescent="0.25">
      <c r="A329" s="1"/>
      <c r="B329" s="56"/>
      <c r="C329" s="58"/>
      <c r="D329" s="51"/>
      <c r="E329" s="53"/>
      <c r="F329" s="51"/>
      <c r="G329" s="53"/>
      <c r="H329" s="51"/>
      <c r="I329" s="53"/>
      <c r="J329" s="59"/>
      <c r="K329" s="56"/>
      <c r="L329" s="56"/>
      <c r="M329" s="56"/>
      <c r="N329" s="56">
        <v>8</v>
      </c>
      <c r="O329" s="60" t="s">
        <v>1247</v>
      </c>
      <c r="P329" s="60" t="s">
        <v>817</v>
      </c>
      <c r="Q329" s="60" t="s">
        <v>1024</v>
      </c>
      <c r="R329" s="56" t="s">
        <v>480</v>
      </c>
      <c r="S329" s="61" t="s">
        <v>2089</v>
      </c>
    </row>
    <row r="330" spans="1:19" s="49" customFormat="1" x14ac:dyDescent="0.25">
      <c r="A330" s="1"/>
      <c r="B330" s="56"/>
      <c r="C330" s="58"/>
      <c r="D330" s="51"/>
      <c r="E330" s="53"/>
      <c r="F330" s="51"/>
      <c r="G330" s="53"/>
      <c r="H330" s="51"/>
      <c r="I330" s="53"/>
      <c r="J330" s="59"/>
      <c r="K330" s="56"/>
      <c r="L330" s="56"/>
      <c r="M330" s="56"/>
      <c r="N330" s="56">
        <v>8</v>
      </c>
      <c r="O330" s="60" t="s">
        <v>2128</v>
      </c>
      <c r="P330" s="60" t="s">
        <v>931</v>
      </c>
      <c r="Q330" s="60" t="s">
        <v>956</v>
      </c>
      <c r="R330" s="56" t="s">
        <v>490</v>
      </c>
      <c r="S330" s="61" t="s">
        <v>2089</v>
      </c>
    </row>
    <row r="331" spans="1:19" s="49" customFormat="1" x14ac:dyDescent="0.25">
      <c r="A331" s="1"/>
      <c r="B331" s="56"/>
      <c r="C331" s="58"/>
      <c r="D331" s="51"/>
      <c r="E331" s="53"/>
      <c r="F331" s="51"/>
      <c r="G331" s="53"/>
      <c r="H331" s="51"/>
      <c r="I331" s="53"/>
      <c r="J331" s="59"/>
      <c r="K331" s="56"/>
      <c r="L331" s="56"/>
      <c r="M331" s="56"/>
      <c r="N331" s="56">
        <v>8</v>
      </c>
      <c r="O331" s="60" t="s">
        <v>2129</v>
      </c>
      <c r="P331" s="60" t="s">
        <v>819</v>
      </c>
      <c r="Q331" s="60" t="s">
        <v>2131</v>
      </c>
      <c r="R331" s="56" t="s">
        <v>498</v>
      </c>
      <c r="S331" s="61" t="s">
        <v>2089</v>
      </c>
    </row>
    <row r="332" spans="1:19" s="49" customFormat="1" x14ac:dyDescent="0.25">
      <c r="A332" s="1"/>
      <c r="B332" s="56"/>
      <c r="C332" s="58"/>
      <c r="D332" s="51"/>
      <c r="E332" s="53"/>
      <c r="F332" s="51"/>
      <c r="G332" s="53"/>
      <c r="H332" s="51"/>
      <c r="I332" s="53"/>
      <c r="J332" s="59"/>
      <c r="K332" s="56"/>
      <c r="L332" s="56"/>
      <c r="M332" s="56"/>
      <c r="N332" s="56">
        <v>8</v>
      </c>
      <c r="O332" s="60" t="s">
        <v>2130</v>
      </c>
      <c r="P332" s="60" t="s">
        <v>883</v>
      </c>
      <c r="Q332" s="60" t="s">
        <v>2105</v>
      </c>
      <c r="R332" s="56" t="s">
        <v>490</v>
      </c>
      <c r="S332" s="61" t="s">
        <v>2089</v>
      </c>
    </row>
    <row r="333" spans="1:19" s="49" customFormat="1" x14ac:dyDescent="0.25">
      <c r="A333" s="1"/>
      <c r="B333" s="56"/>
      <c r="C333" s="58"/>
      <c r="D333" s="51"/>
      <c r="E333" s="53"/>
      <c r="F333" s="51"/>
      <c r="G333" s="53"/>
      <c r="H333" s="51"/>
      <c r="I333" s="53"/>
      <c r="J333" s="59"/>
      <c r="K333" s="56"/>
      <c r="L333" s="56"/>
      <c r="M333" s="56"/>
      <c r="N333" s="56">
        <v>8</v>
      </c>
      <c r="O333" s="60" t="s">
        <v>2126</v>
      </c>
      <c r="P333" s="60" t="s">
        <v>2127</v>
      </c>
      <c r="Q333" s="60" t="s">
        <v>889</v>
      </c>
      <c r="R333" s="56" t="s">
        <v>470</v>
      </c>
      <c r="S333" s="61" t="s">
        <v>2088</v>
      </c>
    </row>
    <row r="334" spans="1:19" s="49" customFormat="1" x14ac:dyDescent="0.25">
      <c r="A334" s="1"/>
      <c r="B334" s="12">
        <v>50</v>
      </c>
      <c r="C334" s="10" t="s">
        <v>261</v>
      </c>
      <c r="D334" s="8">
        <v>9</v>
      </c>
      <c r="E334" s="9">
        <v>3.9130434782608696</v>
      </c>
      <c r="F334" s="8">
        <v>8.6</v>
      </c>
      <c r="G334" s="9">
        <v>35.348837209302324</v>
      </c>
      <c r="H334" s="8">
        <v>19.5</v>
      </c>
      <c r="I334" s="9">
        <v>20.512820512820515</v>
      </c>
      <c r="J334" s="11">
        <v>59.774701200383703</v>
      </c>
      <c r="K334" s="12">
        <v>50</v>
      </c>
      <c r="L334" s="12">
        <v>0</v>
      </c>
      <c r="M334" s="12" t="s">
        <v>98</v>
      </c>
      <c r="N334" s="12">
        <v>8</v>
      </c>
      <c r="O334" s="26" t="s">
        <v>1306</v>
      </c>
      <c r="P334" s="26" t="s">
        <v>825</v>
      </c>
      <c r="Q334" s="26" t="s">
        <v>896</v>
      </c>
      <c r="R334" s="12" t="s">
        <v>465</v>
      </c>
      <c r="S334" s="10"/>
    </row>
    <row r="335" spans="1:19" s="49" customFormat="1" x14ac:dyDescent="0.25">
      <c r="A335" s="1"/>
      <c r="B335" s="12">
        <v>51</v>
      </c>
      <c r="C335" s="10" t="s">
        <v>332</v>
      </c>
      <c r="D335" s="8">
        <v>23.5</v>
      </c>
      <c r="E335" s="9">
        <v>10.217391304347826</v>
      </c>
      <c r="F335" s="8">
        <v>10.5</v>
      </c>
      <c r="G335" s="9">
        <v>28.952380952380953</v>
      </c>
      <c r="H335" s="8">
        <v>19.600000000000001</v>
      </c>
      <c r="I335" s="9">
        <v>20.408163265306122</v>
      </c>
      <c r="J335" s="11">
        <v>59.577935522034899</v>
      </c>
      <c r="K335" s="12">
        <v>51</v>
      </c>
      <c r="L335" s="12">
        <v>0</v>
      </c>
      <c r="M335" s="12" t="s">
        <v>97</v>
      </c>
      <c r="N335" s="12">
        <v>8</v>
      </c>
      <c r="O335" s="26" t="s">
        <v>1199</v>
      </c>
      <c r="P335" s="26" t="s">
        <v>825</v>
      </c>
      <c r="Q335" s="26" t="s">
        <v>944</v>
      </c>
      <c r="R335" s="12" t="s">
        <v>495</v>
      </c>
      <c r="S335" s="10"/>
    </row>
    <row r="336" spans="1:19" s="49" customFormat="1" x14ac:dyDescent="0.25">
      <c r="A336" s="1"/>
      <c r="B336" s="12">
        <v>52</v>
      </c>
      <c r="C336" s="10" t="s">
        <v>324</v>
      </c>
      <c r="D336" s="8">
        <v>17.5</v>
      </c>
      <c r="E336" s="9">
        <v>7.6086956521739131</v>
      </c>
      <c r="F336" s="8">
        <v>9</v>
      </c>
      <c r="G336" s="9">
        <v>33.777777777777779</v>
      </c>
      <c r="H336" s="8">
        <v>22</v>
      </c>
      <c r="I336" s="9">
        <v>18.181818181818183</v>
      </c>
      <c r="J336" s="11">
        <v>59.56829161176988</v>
      </c>
      <c r="K336" s="12">
        <v>52</v>
      </c>
      <c r="L336" s="12">
        <v>0</v>
      </c>
      <c r="M336" s="12" t="s">
        <v>98</v>
      </c>
      <c r="N336" s="12">
        <v>8</v>
      </c>
      <c r="O336" s="26" t="s">
        <v>1244</v>
      </c>
      <c r="P336" s="26" t="s">
        <v>925</v>
      </c>
      <c r="Q336" s="26" t="s">
        <v>956</v>
      </c>
      <c r="R336" s="12" t="s">
        <v>489</v>
      </c>
      <c r="S336" s="10"/>
    </row>
    <row r="337" spans="1:19" s="49" customFormat="1" x14ac:dyDescent="0.25">
      <c r="A337" s="1"/>
      <c r="B337" s="12">
        <v>53</v>
      </c>
      <c r="C337" s="10" t="s">
        <v>301</v>
      </c>
      <c r="D337" s="8">
        <v>16</v>
      </c>
      <c r="E337" s="9">
        <v>6.9565217391304346</v>
      </c>
      <c r="F337" s="8">
        <v>10.8</v>
      </c>
      <c r="G337" s="9">
        <v>28.148148148148145</v>
      </c>
      <c r="H337" s="8">
        <v>16.57</v>
      </c>
      <c r="I337" s="9">
        <v>24.140012070006033</v>
      </c>
      <c r="J337" s="11">
        <v>59.244681957284612</v>
      </c>
      <c r="K337" s="12">
        <v>53</v>
      </c>
      <c r="L337" s="12">
        <v>0</v>
      </c>
      <c r="M337" s="12" t="s">
        <v>98</v>
      </c>
      <c r="N337" s="12">
        <v>8</v>
      </c>
      <c r="O337" s="26" t="s">
        <v>1264</v>
      </c>
      <c r="P337" s="26" t="s">
        <v>842</v>
      </c>
      <c r="Q337" s="26" t="s">
        <v>956</v>
      </c>
      <c r="R337" s="12" t="s">
        <v>479</v>
      </c>
      <c r="S337" s="10"/>
    </row>
    <row r="338" spans="1:19" s="49" customFormat="1" x14ac:dyDescent="0.25">
      <c r="A338" s="1"/>
      <c r="B338" s="12">
        <v>54</v>
      </c>
      <c r="C338" s="10" t="s">
        <v>320</v>
      </c>
      <c r="D338" s="8">
        <v>18</v>
      </c>
      <c r="E338" s="9">
        <v>7.8260869565217392</v>
      </c>
      <c r="F338" s="8">
        <v>11.5</v>
      </c>
      <c r="G338" s="9">
        <v>26.434782608695652</v>
      </c>
      <c r="H338" s="8">
        <v>16.100000000000001</v>
      </c>
      <c r="I338" s="9">
        <v>24.844720496894407</v>
      </c>
      <c r="J338" s="11">
        <v>59.105590062111801</v>
      </c>
      <c r="K338" s="12">
        <v>54</v>
      </c>
      <c r="L338" s="12">
        <v>0</v>
      </c>
      <c r="M338" s="12" t="s">
        <v>97</v>
      </c>
      <c r="N338" s="12">
        <v>8</v>
      </c>
      <c r="O338" s="26" t="s">
        <v>1246</v>
      </c>
      <c r="P338" s="26" t="s">
        <v>825</v>
      </c>
      <c r="Q338" s="26" t="s">
        <v>854</v>
      </c>
      <c r="R338" s="12" t="s">
        <v>490</v>
      </c>
      <c r="S338" s="10"/>
    </row>
    <row r="339" spans="1:19" s="49" customFormat="1" x14ac:dyDescent="0.25">
      <c r="A339" s="1"/>
      <c r="B339" s="12">
        <v>55</v>
      </c>
      <c r="C339" s="10" t="s">
        <v>284</v>
      </c>
      <c r="D339" s="8">
        <v>16</v>
      </c>
      <c r="E339" s="9">
        <v>6.9565217391304346</v>
      </c>
      <c r="F339" s="8">
        <v>10.74</v>
      </c>
      <c r="G339" s="9">
        <v>28.305400372439479</v>
      </c>
      <c r="H339" s="8">
        <v>16.78</v>
      </c>
      <c r="I339" s="9">
        <v>23.837902264600714</v>
      </c>
      <c r="J339" s="11">
        <v>59.099824376170631</v>
      </c>
      <c r="K339" s="12">
        <v>55</v>
      </c>
      <c r="L339" s="12">
        <v>0</v>
      </c>
      <c r="M339" s="12" t="s">
        <v>97</v>
      </c>
      <c r="N339" s="12">
        <v>8</v>
      </c>
      <c r="O339" s="26" t="s">
        <v>1265</v>
      </c>
      <c r="P339" s="26" t="s">
        <v>1127</v>
      </c>
      <c r="Q339" s="26" t="s">
        <v>854</v>
      </c>
      <c r="R339" s="12" t="s">
        <v>484</v>
      </c>
      <c r="S339" s="10"/>
    </row>
    <row r="340" spans="1:19" s="49" customFormat="1" x14ac:dyDescent="0.25">
      <c r="A340" s="1"/>
      <c r="B340" s="12">
        <v>56</v>
      </c>
      <c r="C340" s="10" t="s">
        <v>259</v>
      </c>
      <c r="D340" s="8">
        <v>12</v>
      </c>
      <c r="E340" s="9">
        <v>5.2173913043478262</v>
      </c>
      <c r="F340" s="8">
        <v>9.8000000000000007</v>
      </c>
      <c r="G340" s="9">
        <v>31.020408163265305</v>
      </c>
      <c r="H340" s="8">
        <v>17.600000000000001</v>
      </c>
      <c r="I340" s="9">
        <v>22.727272727272727</v>
      </c>
      <c r="J340" s="11">
        <v>58.965072194885856</v>
      </c>
      <c r="K340" s="12">
        <v>56</v>
      </c>
      <c r="L340" s="12">
        <v>0</v>
      </c>
      <c r="M340" s="12" t="s">
        <v>97</v>
      </c>
      <c r="N340" s="12">
        <v>8</v>
      </c>
      <c r="O340" s="26" t="s">
        <v>1290</v>
      </c>
      <c r="P340" s="26" t="s">
        <v>955</v>
      </c>
      <c r="Q340" s="26" t="s">
        <v>854</v>
      </c>
      <c r="R340" s="12" t="s">
        <v>465</v>
      </c>
      <c r="S340" s="10"/>
    </row>
    <row r="341" spans="1:19" s="49" customFormat="1" x14ac:dyDescent="0.25">
      <c r="A341" s="1"/>
      <c r="B341" s="12">
        <v>57</v>
      </c>
      <c r="C341" s="10" t="s">
        <v>273</v>
      </c>
      <c r="D341" s="8">
        <v>22</v>
      </c>
      <c r="E341" s="9">
        <v>9.5652173913043477</v>
      </c>
      <c r="F341" s="8">
        <v>9.66</v>
      </c>
      <c r="G341" s="9">
        <v>31.469979296066253</v>
      </c>
      <c r="H341" s="8">
        <v>22.4</v>
      </c>
      <c r="I341" s="9">
        <v>17.857142857142858</v>
      </c>
      <c r="J341" s="11">
        <v>58.892339544513462</v>
      </c>
      <c r="K341" s="12">
        <v>57</v>
      </c>
      <c r="L341" s="12">
        <v>0</v>
      </c>
      <c r="M341" s="12" t="s">
        <v>97</v>
      </c>
      <c r="N341" s="12">
        <v>8</v>
      </c>
      <c r="O341" s="26" t="s">
        <v>1213</v>
      </c>
      <c r="P341" s="26" t="s">
        <v>819</v>
      </c>
      <c r="Q341" s="26" t="s">
        <v>857</v>
      </c>
      <c r="R341" s="12" t="s">
        <v>470</v>
      </c>
      <c r="S341" s="10"/>
    </row>
    <row r="342" spans="1:19" s="49" customFormat="1" x14ac:dyDescent="0.25">
      <c r="A342" s="1"/>
      <c r="B342" s="12">
        <v>58</v>
      </c>
      <c r="C342" s="10" t="s">
        <v>279</v>
      </c>
      <c r="D342" s="8">
        <v>19</v>
      </c>
      <c r="E342" s="9">
        <v>8.2608695652173907</v>
      </c>
      <c r="F342" s="8">
        <v>10.8</v>
      </c>
      <c r="G342" s="9">
        <v>28.148148148148145</v>
      </c>
      <c r="H342" s="8">
        <v>17.8</v>
      </c>
      <c r="I342" s="9">
        <v>22.471910112359549</v>
      </c>
      <c r="J342" s="11">
        <v>58.880927825725081</v>
      </c>
      <c r="K342" s="12">
        <v>58</v>
      </c>
      <c r="L342" s="12">
        <v>0</v>
      </c>
      <c r="M342" s="12" t="s">
        <v>98</v>
      </c>
      <c r="N342" s="12">
        <v>8</v>
      </c>
      <c r="O342" s="26" t="s">
        <v>1237</v>
      </c>
      <c r="P342" s="26" t="s">
        <v>952</v>
      </c>
      <c r="Q342" s="26" t="s">
        <v>857</v>
      </c>
      <c r="R342" s="12" t="s">
        <v>470</v>
      </c>
      <c r="S342" s="10"/>
    </row>
    <row r="343" spans="1:19" s="49" customFormat="1" x14ac:dyDescent="0.25">
      <c r="A343" s="1"/>
      <c r="B343" s="12">
        <v>59</v>
      </c>
      <c r="C343" s="10" t="s">
        <v>268</v>
      </c>
      <c r="D343" s="8">
        <v>18</v>
      </c>
      <c r="E343" s="9">
        <v>7.8260869565217392</v>
      </c>
      <c r="F343" s="8">
        <v>11.8</v>
      </c>
      <c r="G343" s="9">
        <v>25.762711864406779</v>
      </c>
      <c r="H343" s="8">
        <v>15.9</v>
      </c>
      <c r="I343" s="9">
        <v>25.157232704402514</v>
      </c>
      <c r="J343" s="11">
        <v>58.746031525331034</v>
      </c>
      <c r="K343" s="12">
        <v>59</v>
      </c>
      <c r="L343" s="12">
        <v>0</v>
      </c>
      <c r="M343" s="12" t="s">
        <v>97</v>
      </c>
      <c r="N343" s="12">
        <v>8</v>
      </c>
      <c r="O343" s="26" t="s">
        <v>1250</v>
      </c>
      <c r="P343" s="26" t="s">
        <v>931</v>
      </c>
      <c r="Q343" s="26" t="s">
        <v>905</v>
      </c>
      <c r="R343" s="12" t="s">
        <v>664</v>
      </c>
      <c r="S343" s="10"/>
    </row>
    <row r="344" spans="1:19" s="49" customFormat="1" x14ac:dyDescent="0.25">
      <c r="A344" s="1"/>
      <c r="B344" s="12">
        <v>60</v>
      </c>
      <c r="C344" s="10" t="s">
        <v>315</v>
      </c>
      <c r="D344" s="8">
        <v>21</v>
      </c>
      <c r="E344" s="9">
        <v>9.1304347826086953</v>
      </c>
      <c r="F344" s="8">
        <v>11.4</v>
      </c>
      <c r="G344" s="9">
        <v>26.666666666666664</v>
      </c>
      <c r="H344" s="8">
        <v>17.5</v>
      </c>
      <c r="I344" s="9">
        <v>22.857142857142858</v>
      </c>
      <c r="J344" s="11">
        <v>58.654244306418221</v>
      </c>
      <c r="K344" s="12">
        <v>60</v>
      </c>
      <c r="L344" s="12">
        <v>0</v>
      </c>
      <c r="M344" s="12" t="s">
        <v>97</v>
      </c>
      <c r="N344" s="12">
        <v>8</v>
      </c>
      <c r="O344" s="26" t="s">
        <v>1223</v>
      </c>
      <c r="P344" s="26" t="s">
        <v>1048</v>
      </c>
      <c r="Q344" s="26" t="s">
        <v>852</v>
      </c>
      <c r="R344" s="12" t="s">
        <v>486</v>
      </c>
      <c r="S344" s="10"/>
    </row>
    <row r="345" spans="1:19" s="49" customFormat="1" x14ac:dyDescent="0.25">
      <c r="A345" s="1"/>
      <c r="B345" s="12">
        <v>61</v>
      </c>
      <c r="C345" s="10" t="s">
        <v>268</v>
      </c>
      <c r="D345" s="8">
        <v>19.5</v>
      </c>
      <c r="E345" s="9">
        <v>8.4782608695652169</v>
      </c>
      <c r="F345" s="8">
        <v>10.57</v>
      </c>
      <c r="G345" s="9">
        <v>28.760643330179754</v>
      </c>
      <c r="H345" s="8">
        <v>19.05</v>
      </c>
      <c r="I345" s="9">
        <v>20.99737532808399</v>
      </c>
      <c r="J345" s="11">
        <v>58.236279527828962</v>
      </c>
      <c r="K345" s="12">
        <v>61</v>
      </c>
      <c r="L345" s="12">
        <v>0</v>
      </c>
      <c r="M345" s="12" t="s">
        <v>94</v>
      </c>
      <c r="N345" s="12">
        <v>8</v>
      </c>
      <c r="O345" s="26" t="s">
        <v>1236</v>
      </c>
      <c r="P345" s="26" t="s">
        <v>825</v>
      </c>
      <c r="Q345" s="26" t="s">
        <v>854</v>
      </c>
      <c r="R345" s="12" t="s">
        <v>662</v>
      </c>
      <c r="S345" s="10"/>
    </row>
    <row r="346" spans="1:19" s="49" customFormat="1" x14ac:dyDescent="0.25">
      <c r="A346" s="1"/>
      <c r="B346" s="12">
        <v>62</v>
      </c>
      <c r="C346" s="10" t="s">
        <v>311</v>
      </c>
      <c r="D346" s="8">
        <v>18.5</v>
      </c>
      <c r="E346" s="9">
        <v>8.0434782608695645</v>
      </c>
      <c r="F346" s="8">
        <v>11.3</v>
      </c>
      <c r="G346" s="9">
        <v>26.902654867256636</v>
      </c>
      <c r="H346" s="8">
        <v>17.59</v>
      </c>
      <c r="I346" s="9">
        <v>22.740193291642978</v>
      </c>
      <c r="J346" s="11">
        <v>57.686326419769173</v>
      </c>
      <c r="K346" s="12">
        <v>62</v>
      </c>
      <c r="L346" s="12">
        <v>0</v>
      </c>
      <c r="M346" s="12" t="s">
        <v>97</v>
      </c>
      <c r="N346" s="12">
        <v>8</v>
      </c>
      <c r="O346" s="26" t="s">
        <v>1245</v>
      </c>
      <c r="P346" s="26" t="s">
        <v>839</v>
      </c>
      <c r="Q346" s="26" t="s">
        <v>944</v>
      </c>
      <c r="R346" s="12" t="s">
        <v>2132</v>
      </c>
      <c r="S346" s="10"/>
    </row>
    <row r="347" spans="1:19" s="49" customFormat="1" x14ac:dyDescent="0.25">
      <c r="A347" s="1"/>
      <c r="B347" s="12">
        <v>63</v>
      </c>
      <c r="C347" s="10" t="s">
        <v>335</v>
      </c>
      <c r="D347" s="8">
        <v>26</v>
      </c>
      <c r="E347" s="9">
        <v>11.304347826086957</v>
      </c>
      <c r="F347" s="8">
        <v>15.11</v>
      </c>
      <c r="G347" s="9">
        <v>20.119126406353409</v>
      </c>
      <c r="H347" s="8">
        <v>15.25</v>
      </c>
      <c r="I347" s="9">
        <v>26.229508196721312</v>
      </c>
      <c r="J347" s="11">
        <v>57.652982429161682</v>
      </c>
      <c r="K347" s="12">
        <v>63</v>
      </c>
      <c r="L347" s="12">
        <v>0</v>
      </c>
      <c r="M347" s="12" t="s">
        <v>94</v>
      </c>
      <c r="N347" s="12">
        <v>8</v>
      </c>
      <c r="O347" s="26" t="s">
        <v>1159</v>
      </c>
      <c r="P347" s="26" t="s">
        <v>1160</v>
      </c>
      <c r="Q347" s="26" t="s">
        <v>1161</v>
      </c>
      <c r="R347" s="12" t="s">
        <v>496</v>
      </c>
      <c r="S347" s="10"/>
    </row>
    <row r="348" spans="1:19" s="49" customFormat="1" x14ac:dyDescent="0.25">
      <c r="A348" s="1"/>
      <c r="B348" s="12">
        <v>64</v>
      </c>
      <c r="C348" s="10" t="s">
        <v>331</v>
      </c>
      <c r="D348" s="8">
        <v>15</v>
      </c>
      <c r="E348" s="9">
        <v>6.5217391304347823</v>
      </c>
      <c r="F348" s="8">
        <v>9.5</v>
      </c>
      <c r="G348" s="9">
        <v>32</v>
      </c>
      <c r="H348" s="8">
        <v>21</v>
      </c>
      <c r="I348" s="9">
        <v>19.047619047619047</v>
      </c>
      <c r="J348" s="11">
        <v>57.569358178053832</v>
      </c>
      <c r="K348" s="12">
        <v>64</v>
      </c>
      <c r="L348" s="12">
        <v>0</v>
      </c>
      <c r="M348" s="12" t="s">
        <v>97</v>
      </c>
      <c r="N348" s="12">
        <v>8</v>
      </c>
      <c r="O348" s="26" t="s">
        <v>1273</v>
      </c>
      <c r="P348" s="26" t="s">
        <v>819</v>
      </c>
      <c r="Q348" s="26" t="s">
        <v>862</v>
      </c>
      <c r="R348" s="12" t="s">
        <v>494</v>
      </c>
      <c r="S348" s="10"/>
    </row>
    <row r="349" spans="1:19" s="49" customFormat="1" x14ac:dyDescent="0.25">
      <c r="A349" s="1"/>
      <c r="B349" s="12">
        <v>65</v>
      </c>
      <c r="C349" s="10" t="s">
        <v>304</v>
      </c>
      <c r="D349" s="8">
        <v>18</v>
      </c>
      <c r="E349" s="9">
        <v>7.8260869565217392</v>
      </c>
      <c r="F349" s="8">
        <v>19</v>
      </c>
      <c r="G349" s="9">
        <v>16</v>
      </c>
      <c r="H349" s="8">
        <v>11.9</v>
      </c>
      <c r="I349" s="9">
        <v>33.613445378151262</v>
      </c>
      <c r="J349" s="11">
        <v>57.439532334673004</v>
      </c>
      <c r="K349" s="12">
        <v>65</v>
      </c>
      <c r="L349" s="12">
        <v>0</v>
      </c>
      <c r="M349" s="12" t="s">
        <v>97</v>
      </c>
      <c r="N349" s="12">
        <v>8</v>
      </c>
      <c r="O349" s="26" t="s">
        <v>1256</v>
      </c>
      <c r="P349" s="26" t="s">
        <v>952</v>
      </c>
      <c r="Q349" s="26" t="s">
        <v>892</v>
      </c>
      <c r="R349" s="12" t="s">
        <v>483</v>
      </c>
      <c r="S349" s="10"/>
    </row>
    <row r="350" spans="1:19" s="49" customFormat="1" x14ac:dyDescent="0.25">
      <c r="A350" s="1"/>
      <c r="B350" s="12">
        <v>66</v>
      </c>
      <c r="C350" s="10" t="s">
        <v>258</v>
      </c>
      <c r="D350" s="8">
        <v>19</v>
      </c>
      <c r="E350" s="9">
        <v>8.2608695652173907</v>
      </c>
      <c r="F350" s="8">
        <v>11.99</v>
      </c>
      <c r="G350" s="9">
        <v>25.354462051709756</v>
      </c>
      <c r="H350" s="8">
        <v>16.8</v>
      </c>
      <c r="I350" s="9">
        <v>23.80952380952381</v>
      </c>
      <c r="J350" s="11">
        <v>57.424855426450961</v>
      </c>
      <c r="K350" s="12">
        <v>66</v>
      </c>
      <c r="L350" s="12">
        <v>0</v>
      </c>
      <c r="M350" s="12" t="s">
        <v>94</v>
      </c>
      <c r="N350" s="12">
        <v>8</v>
      </c>
      <c r="O350" s="26" t="s">
        <v>1240</v>
      </c>
      <c r="P350" s="26" t="s">
        <v>1241</v>
      </c>
      <c r="Q350" s="26" t="s">
        <v>933</v>
      </c>
      <c r="R350" s="12" t="s">
        <v>497</v>
      </c>
      <c r="S350" s="10"/>
    </row>
    <row r="351" spans="1:19" s="49" customFormat="1" x14ac:dyDescent="0.25">
      <c r="A351" s="1"/>
      <c r="B351" s="12">
        <v>67</v>
      </c>
      <c r="C351" s="10" t="s">
        <v>271</v>
      </c>
      <c r="D351" s="8">
        <v>21</v>
      </c>
      <c r="E351" s="9">
        <v>9.1304347826086953</v>
      </c>
      <c r="F351" s="8">
        <v>12.6</v>
      </c>
      <c r="G351" s="9">
        <v>24.126984126984127</v>
      </c>
      <c r="H351" s="8">
        <v>16.7</v>
      </c>
      <c r="I351" s="9">
        <v>23.952095808383234</v>
      </c>
      <c r="J351" s="11">
        <v>57.209514717976056</v>
      </c>
      <c r="K351" s="12">
        <v>67</v>
      </c>
      <c r="L351" s="12">
        <v>0</v>
      </c>
      <c r="M351" s="12" t="s">
        <v>97</v>
      </c>
      <c r="N351" s="12">
        <v>8</v>
      </c>
      <c r="O351" s="26" t="s">
        <v>1230</v>
      </c>
      <c r="P351" s="26" t="s">
        <v>819</v>
      </c>
      <c r="Q351" s="26" t="s">
        <v>854</v>
      </c>
      <c r="R351" s="12" t="s">
        <v>664</v>
      </c>
      <c r="S351" s="10"/>
    </row>
    <row r="352" spans="1:19" s="49" customFormat="1" x14ac:dyDescent="0.25">
      <c r="A352" s="1"/>
      <c r="B352" s="12">
        <v>68</v>
      </c>
      <c r="C352" s="10" t="s">
        <v>309</v>
      </c>
      <c r="D352" s="8">
        <v>19</v>
      </c>
      <c r="E352" s="9">
        <v>8.2608695652173907</v>
      </c>
      <c r="F352" s="8">
        <v>10.28</v>
      </c>
      <c r="G352" s="9">
        <v>29.571984435797667</v>
      </c>
      <c r="H352" s="8">
        <v>20.66</v>
      </c>
      <c r="I352" s="9">
        <v>19.361084220716361</v>
      </c>
      <c r="J352" s="11">
        <v>57.193938221731415</v>
      </c>
      <c r="K352" s="12">
        <v>68</v>
      </c>
      <c r="L352" s="12">
        <v>0</v>
      </c>
      <c r="M352" s="12" t="s">
        <v>98</v>
      </c>
      <c r="N352" s="12">
        <v>8</v>
      </c>
      <c r="O352" s="26" t="s">
        <v>1238</v>
      </c>
      <c r="P352" s="26" t="s">
        <v>839</v>
      </c>
      <c r="Q352" s="26" t="s">
        <v>852</v>
      </c>
      <c r="R352" s="12" t="s">
        <v>498</v>
      </c>
      <c r="S352" s="10"/>
    </row>
    <row r="353" spans="1:19" s="49" customFormat="1" x14ac:dyDescent="0.25">
      <c r="A353" s="1"/>
      <c r="B353" s="12">
        <v>70</v>
      </c>
      <c r="C353" s="10" t="s">
        <v>258</v>
      </c>
      <c r="D353" s="8">
        <v>13</v>
      </c>
      <c r="E353" s="9">
        <v>5.6521739130434785</v>
      </c>
      <c r="F353" s="8">
        <v>12</v>
      </c>
      <c r="G353" s="9">
        <v>25.333333333333332</v>
      </c>
      <c r="H353" s="8">
        <v>15.3</v>
      </c>
      <c r="I353" s="9">
        <v>26.143790849673202</v>
      </c>
      <c r="J353" s="11">
        <v>57.129298096050015</v>
      </c>
      <c r="K353" s="12">
        <v>70</v>
      </c>
      <c r="L353" s="12">
        <v>0</v>
      </c>
      <c r="M353" s="12" t="s">
        <v>97</v>
      </c>
      <c r="N353" s="12">
        <v>8</v>
      </c>
      <c r="O353" s="26" t="s">
        <v>1289</v>
      </c>
      <c r="P353" s="26" t="s">
        <v>925</v>
      </c>
      <c r="Q353" s="26" t="s">
        <v>944</v>
      </c>
      <c r="R353" s="12" t="s">
        <v>468</v>
      </c>
      <c r="S353" s="10"/>
    </row>
    <row r="354" spans="1:19" s="49" customFormat="1" x14ac:dyDescent="0.25">
      <c r="A354" s="1"/>
      <c r="B354" s="12">
        <v>71</v>
      </c>
      <c r="C354" s="10" t="s">
        <v>274</v>
      </c>
      <c r="D354" s="8">
        <v>20</v>
      </c>
      <c r="E354" s="9">
        <v>8.695652173913043</v>
      </c>
      <c r="F354" s="8">
        <v>9.77</v>
      </c>
      <c r="G354" s="9">
        <v>31.115660184237463</v>
      </c>
      <c r="H354" s="8">
        <v>23.1</v>
      </c>
      <c r="I354" s="9">
        <v>17.316017316017316</v>
      </c>
      <c r="J354" s="11">
        <v>57.127329674167818</v>
      </c>
      <c r="K354" s="12">
        <v>71</v>
      </c>
      <c r="L354" s="12">
        <v>0</v>
      </c>
      <c r="M354" s="12" t="s">
        <v>97</v>
      </c>
      <c r="N354" s="12">
        <v>8</v>
      </c>
      <c r="O354" s="26" t="s">
        <v>1233</v>
      </c>
      <c r="P354" s="26" t="s">
        <v>813</v>
      </c>
      <c r="Q354" s="26" t="s">
        <v>854</v>
      </c>
      <c r="R354" s="12" t="s">
        <v>470</v>
      </c>
      <c r="S354" s="10"/>
    </row>
    <row r="355" spans="1:19" s="49" customFormat="1" x14ac:dyDescent="0.25">
      <c r="A355" s="1"/>
      <c r="B355" s="12">
        <v>72</v>
      </c>
      <c r="C355" s="10" t="s">
        <v>284</v>
      </c>
      <c r="D355" s="8">
        <v>21</v>
      </c>
      <c r="E355" s="9">
        <v>9.1304347826086953</v>
      </c>
      <c r="F355" s="8">
        <v>10</v>
      </c>
      <c r="G355" s="9">
        <v>30.4</v>
      </c>
      <c r="H355" s="8">
        <v>23.1</v>
      </c>
      <c r="I355" s="9">
        <v>17.316017316017316</v>
      </c>
      <c r="J355" s="11">
        <v>56.84645209862601</v>
      </c>
      <c r="K355" s="12">
        <v>72</v>
      </c>
      <c r="L355" s="12">
        <v>0</v>
      </c>
      <c r="M355" s="12" t="s">
        <v>97</v>
      </c>
      <c r="N355" s="12">
        <v>8</v>
      </c>
      <c r="O355" s="26" t="s">
        <v>1225</v>
      </c>
      <c r="P355" s="26" t="s">
        <v>894</v>
      </c>
      <c r="Q355" s="26"/>
      <c r="R355" s="12" t="s">
        <v>487</v>
      </c>
      <c r="S355" s="10"/>
    </row>
    <row r="356" spans="1:19" s="49" customFormat="1" x14ac:dyDescent="0.25">
      <c r="A356" s="1"/>
      <c r="B356" s="12">
        <v>73</v>
      </c>
      <c r="C356" s="10" t="s">
        <v>293</v>
      </c>
      <c r="D356" s="8">
        <v>22</v>
      </c>
      <c r="E356" s="9">
        <v>9.5652173913043477</v>
      </c>
      <c r="F356" s="8">
        <v>12.3</v>
      </c>
      <c r="G356" s="9">
        <v>24.715447154471544</v>
      </c>
      <c r="H356" s="8">
        <v>18.309999999999999</v>
      </c>
      <c r="I356" s="9">
        <v>21.845985800109233</v>
      </c>
      <c r="J356" s="11">
        <v>56.126650345885125</v>
      </c>
      <c r="K356" s="12">
        <v>73</v>
      </c>
      <c r="L356" s="12">
        <v>0</v>
      </c>
      <c r="M356" s="12" t="s">
        <v>98</v>
      </c>
      <c r="N356" s="12">
        <v>8</v>
      </c>
      <c r="O356" s="26" t="s">
        <v>1219</v>
      </c>
      <c r="P356" s="26" t="s">
        <v>1220</v>
      </c>
      <c r="Q356" s="26" t="s">
        <v>1221</v>
      </c>
      <c r="R356" s="12" t="s">
        <v>475</v>
      </c>
      <c r="S356" s="10"/>
    </row>
    <row r="357" spans="1:19" s="49" customFormat="1" x14ac:dyDescent="0.25">
      <c r="A357" s="1"/>
      <c r="B357" s="12">
        <v>74</v>
      </c>
      <c r="C357" s="10" t="s">
        <v>257</v>
      </c>
      <c r="D357" s="8">
        <v>17</v>
      </c>
      <c r="E357" s="9">
        <v>7.3913043478260869</v>
      </c>
      <c r="F357" s="8">
        <v>11.52</v>
      </c>
      <c r="G357" s="9">
        <v>26.388888888888889</v>
      </c>
      <c r="H357" s="8">
        <v>18</v>
      </c>
      <c r="I357" s="9">
        <v>22.222222222222221</v>
      </c>
      <c r="J357" s="11">
        <v>56.0024154589372</v>
      </c>
      <c r="K357" s="12">
        <v>74</v>
      </c>
      <c r="L357" s="12">
        <v>0</v>
      </c>
      <c r="M357" s="12" t="s">
        <v>97</v>
      </c>
      <c r="N357" s="12">
        <v>8</v>
      </c>
      <c r="O357" s="26" t="s">
        <v>1263</v>
      </c>
      <c r="P357" s="26" t="s">
        <v>891</v>
      </c>
      <c r="Q357" s="26" t="s">
        <v>884</v>
      </c>
      <c r="R357" s="12" t="s">
        <v>659</v>
      </c>
      <c r="S357" s="10"/>
    </row>
    <row r="358" spans="1:19" s="49" customFormat="1" x14ac:dyDescent="0.25">
      <c r="A358" s="1"/>
      <c r="B358" s="12">
        <v>75</v>
      </c>
      <c r="C358" s="10" t="s">
        <v>258</v>
      </c>
      <c r="D358" s="8">
        <v>21</v>
      </c>
      <c r="E358" s="9">
        <v>9.1304347826086953</v>
      </c>
      <c r="F358" s="8">
        <v>10.16</v>
      </c>
      <c r="G358" s="9">
        <v>29.921259842519685</v>
      </c>
      <c r="H358" s="8">
        <v>23.62</v>
      </c>
      <c r="I358" s="9">
        <v>16.934801016088059</v>
      </c>
      <c r="J358" s="11">
        <v>55.986495641216436</v>
      </c>
      <c r="K358" s="12">
        <v>75</v>
      </c>
      <c r="L358" s="12">
        <v>0</v>
      </c>
      <c r="M358" s="12" t="s">
        <v>97</v>
      </c>
      <c r="N358" s="12">
        <v>8</v>
      </c>
      <c r="O358" s="26" t="s">
        <v>1228</v>
      </c>
      <c r="P358" s="26" t="s">
        <v>880</v>
      </c>
      <c r="Q358" s="26" t="s">
        <v>857</v>
      </c>
      <c r="R358" s="12" t="s">
        <v>482</v>
      </c>
      <c r="S358" s="10"/>
    </row>
    <row r="359" spans="1:19" s="49" customFormat="1" x14ac:dyDescent="0.25">
      <c r="A359" s="1"/>
      <c r="B359" s="12">
        <v>76</v>
      </c>
      <c r="C359" s="10" t="s">
        <v>340</v>
      </c>
      <c r="D359" s="8">
        <v>25</v>
      </c>
      <c r="E359" s="9">
        <v>10.869565217391305</v>
      </c>
      <c r="F359" s="8">
        <v>10</v>
      </c>
      <c r="G359" s="9">
        <v>30.4</v>
      </c>
      <c r="H359" s="8">
        <v>27.2</v>
      </c>
      <c r="I359" s="9">
        <v>14.705882352941178</v>
      </c>
      <c r="J359" s="11">
        <v>55.975447570332477</v>
      </c>
      <c r="K359" s="12">
        <v>76</v>
      </c>
      <c r="L359" s="12">
        <v>0</v>
      </c>
      <c r="M359" s="12" t="s">
        <v>98</v>
      </c>
      <c r="N359" s="12">
        <v>8</v>
      </c>
      <c r="O359" s="26" t="s">
        <v>1197</v>
      </c>
      <c r="P359" s="26" t="s">
        <v>894</v>
      </c>
      <c r="Q359" s="26" t="s">
        <v>854</v>
      </c>
      <c r="R359" s="12" t="s">
        <v>498</v>
      </c>
      <c r="S359" s="10"/>
    </row>
    <row r="360" spans="1:19" s="49" customFormat="1" x14ac:dyDescent="0.25">
      <c r="A360" s="1"/>
      <c r="B360" s="12">
        <v>77</v>
      </c>
      <c r="C360" s="10" t="s">
        <v>267</v>
      </c>
      <c r="D360" s="8">
        <v>17</v>
      </c>
      <c r="E360" s="9">
        <v>7.3913043478260869</v>
      </c>
      <c r="F360" s="8">
        <v>10</v>
      </c>
      <c r="G360" s="9">
        <v>30.4</v>
      </c>
      <c r="H360" s="8">
        <v>22</v>
      </c>
      <c r="I360" s="9">
        <v>18.181818181818183</v>
      </c>
      <c r="J360" s="11">
        <v>55.973122529644272</v>
      </c>
      <c r="K360" s="12">
        <v>77</v>
      </c>
      <c r="L360" s="12">
        <v>0</v>
      </c>
      <c r="M360" s="12" t="s">
        <v>97</v>
      </c>
      <c r="N360" s="12">
        <v>8</v>
      </c>
      <c r="O360" s="26" t="s">
        <v>1261</v>
      </c>
      <c r="P360" s="26" t="s">
        <v>891</v>
      </c>
      <c r="Q360" s="26" t="s">
        <v>1024</v>
      </c>
      <c r="R360" s="12" t="s">
        <v>483</v>
      </c>
      <c r="S360" s="10"/>
    </row>
    <row r="361" spans="1:19" s="49" customFormat="1" x14ac:dyDescent="0.25">
      <c r="A361" s="1"/>
      <c r="B361" s="12">
        <v>78</v>
      </c>
      <c r="C361" s="10" t="s">
        <v>339</v>
      </c>
      <c r="D361" s="8">
        <v>23</v>
      </c>
      <c r="E361" s="9">
        <v>10</v>
      </c>
      <c r="F361" s="8">
        <v>10.08</v>
      </c>
      <c r="G361" s="9">
        <v>30.158730158730158</v>
      </c>
      <c r="H361" s="8">
        <v>25.72</v>
      </c>
      <c r="I361" s="9">
        <v>15.552099533437016</v>
      </c>
      <c r="J361" s="11">
        <v>55.710829692167174</v>
      </c>
      <c r="K361" s="12">
        <v>78</v>
      </c>
      <c r="L361" s="12">
        <v>0</v>
      </c>
      <c r="M361" s="12" t="s">
        <v>98</v>
      </c>
      <c r="N361" s="12">
        <v>8</v>
      </c>
      <c r="O361" s="26" t="s">
        <v>1209</v>
      </c>
      <c r="P361" s="26" t="s">
        <v>935</v>
      </c>
      <c r="Q361" s="26" t="s">
        <v>1210</v>
      </c>
      <c r="R361" s="12" t="s">
        <v>498</v>
      </c>
      <c r="S361" s="10"/>
    </row>
    <row r="362" spans="1:19" s="49" customFormat="1" x14ac:dyDescent="0.25">
      <c r="A362" s="1"/>
      <c r="B362" s="12">
        <v>79</v>
      </c>
      <c r="C362" s="10" t="s">
        <v>260</v>
      </c>
      <c r="D362" s="8">
        <v>26</v>
      </c>
      <c r="E362" s="9">
        <v>11.304347826086957</v>
      </c>
      <c r="F362" s="8">
        <v>11.1</v>
      </c>
      <c r="G362" s="9">
        <v>27.387387387387388</v>
      </c>
      <c r="H362" s="8">
        <v>23.8</v>
      </c>
      <c r="I362" s="9">
        <v>16.806722689075631</v>
      </c>
      <c r="J362" s="11">
        <v>55.498457902549973</v>
      </c>
      <c r="K362" s="12">
        <v>79</v>
      </c>
      <c r="L362" s="12">
        <v>0</v>
      </c>
      <c r="M362" s="12" t="s">
        <v>97</v>
      </c>
      <c r="N362" s="12">
        <v>8</v>
      </c>
      <c r="O362" s="26" t="s">
        <v>1195</v>
      </c>
      <c r="P362" s="26" t="s">
        <v>813</v>
      </c>
      <c r="Q362" s="26" t="s">
        <v>896</v>
      </c>
      <c r="R362" s="12" t="s">
        <v>663</v>
      </c>
      <c r="S362" s="10"/>
    </row>
    <row r="363" spans="1:19" s="49" customFormat="1" x14ac:dyDescent="0.25">
      <c r="A363" s="1"/>
      <c r="B363" s="12">
        <v>80</v>
      </c>
      <c r="C363" s="10" t="s">
        <v>266</v>
      </c>
      <c r="D363" s="8">
        <v>23.5</v>
      </c>
      <c r="E363" s="9">
        <v>10.217391304347826</v>
      </c>
      <c r="F363" s="8">
        <v>10.25</v>
      </c>
      <c r="G363" s="9">
        <v>29.658536585365855</v>
      </c>
      <c r="H363" s="8">
        <v>25.73</v>
      </c>
      <c r="I363" s="9">
        <v>15.546055188495918</v>
      </c>
      <c r="J363" s="11">
        <v>55.4219830782096</v>
      </c>
      <c r="K363" s="12">
        <v>80</v>
      </c>
      <c r="L363" s="12">
        <v>0</v>
      </c>
      <c r="M363" s="12" t="s">
        <v>98</v>
      </c>
      <c r="N363" s="12">
        <v>8</v>
      </c>
      <c r="O363" s="26" t="s">
        <v>1208</v>
      </c>
      <c r="P363" s="26" t="s">
        <v>952</v>
      </c>
      <c r="Q363" s="26" t="s">
        <v>892</v>
      </c>
      <c r="R363" s="12" t="s">
        <v>498</v>
      </c>
      <c r="S363" s="10"/>
    </row>
    <row r="364" spans="1:19" s="49" customFormat="1" x14ac:dyDescent="0.25">
      <c r="A364" s="1"/>
      <c r="B364" s="12">
        <v>81</v>
      </c>
      <c r="C364" s="10" t="s">
        <v>296</v>
      </c>
      <c r="D364" s="8">
        <v>24</v>
      </c>
      <c r="E364" s="9">
        <v>10.434782608695652</v>
      </c>
      <c r="F364" s="8">
        <v>10</v>
      </c>
      <c r="G364" s="9">
        <v>30.4</v>
      </c>
      <c r="H364" s="8">
        <v>28.69</v>
      </c>
      <c r="I364" s="9">
        <v>13.94214011850819</v>
      </c>
      <c r="J364" s="11">
        <v>54.776922727203839</v>
      </c>
      <c r="K364" s="12">
        <v>81</v>
      </c>
      <c r="L364" s="12">
        <v>0</v>
      </c>
      <c r="M364" s="12" t="s">
        <v>94</v>
      </c>
      <c r="N364" s="12">
        <v>8</v>
      </c>
      <c r="O364" s="26" t="s">
        <v>1200</v>
      </c>
      <c r="P364" s="26" t="s">
        <v>1201</v>
      </c>
      <c r="Q364" s="26" t="s">
        <v>933</v>
      </c>
      <c r="R364" s="12" t="s">
        <v>479</v>
      </c>
      <c r="S364" s="10"/>
    </row>
    <row r="365" spans="1:19" s="49" customFormat="1" x14ac:dyDescent="0.25">
      <c r="A365" s="1"/>
      <c r="B365" s="12">
        <v>82</v>
      </c>
      <c r="C365" s="10" t="s">
        <v>267</v>
      </c>
      <c r="D365" s="8">
        <v>0</v>
      </c>
      <c r="E365" s="9">
        <v>0</v>
      </c>
      <c r="F365" s="8">
        <v>11.5</v>
      </c>
      <c r="G365" s="9">
        <v>26.434782608695652</v>
      </c>
      <c r="H365" s="8">
        <v>14.25</v>
      </c>
      <c r="I365" s="9">
        <v>28.07017543859649</v>
      </c>
      <c r="J365" s="11">
        <v>54.504958047292142</v>
      </c>
      <c r="K365" s="12">
        <v>82</v>
      </c>
      <c r="L365" s="12">
        <v>0</v>
      </c>
      <c r="M365" s="12" t="s">
        <v>97</v>
      </c>
      <c r="N365" s="12">
        <v>8</v>
      </c>
      <c r="O365" s="26" t="s">
        <v>1311</v>
      </c>
      <c r="P365" s="26" t="s">
        <v>856</v>
      </c>
      <c r="Q365" s="26" t="s">
        <v>854</v>
      </c>
      <c r="R365" s="12" t="s">
        <v>468</v>
      </c>
      <c r="S365" s="10"/>
    </row>
    <row r="366" spans="1:19" s="49" customFormat="1" x14ac:dyDescent="0.25">
      <c r="A366" s="1"/>
      <c r="B366" s="12">
        <v>83</v>
      </c>
      <c r="C366" s="10" t="s">
        <v>309</v>
      </c>
      <c r="D366" s="8">
        <v>11</v>
      </c>
      <c r="E366" s="9">
        <v>4.7826086956521738</v>
      </c>
      <c r="F366" s="8">
        <v>11.02</v>
      </c>
      <c r="G366" s="9">
        <v>27.586206896551726</v>
      </c>
      <c r="H366" s="8">
        <v>18.21</v>
      </c>
      <c r="I366" s="9">
        <v>21.965952773201536</v>
      </c>
      <c r="J366" s="11">
        <v>54.334768365405438</v>
      </c>
      <c r="K366" s="12">
        <v>83</v>
      </c>
      <c r="L366" s="12">
        <v>0</v>
      </c>
      <c r="M366" s="12" t="s">
        <v>98</v>
      </c>
      <c r="N366" s="12">
        <v>8</v>
      </c>
      <c r="O366" s="26" t="s">
        <v>1307</v>
      </c>
      <c r="P366" s="26" t="s">
        <v>839</v>
      </c>
      <c r="Q366" s="26" t="s">
        <v>892</v>
      </c>
      <c r="R366" s="12" t="s">
        <v>484</v>
      </c>
      <c r="S366" s="10"/>
    </row>
    <row r="367" spans="1:19" s="49" customFormat="1" x14ac:dyDescent="0.25">
      <c r="A367" s="1"/>
      <c r="B367" s="12">
        <v>84</v>
      </c>
      <c r="C367" s="10" t="s">
        <v>344</v>
      </c>
      <c r="D367" s="8">
        <v>21</v>
      </c>
      <c r="E367" s="9">
        <v>9.1304347826086953</v>
      </c>
      <c r="F367" s="8">
        <v>11.17</v>
      </c>
      <c r="G367" s="9">
        <v>27.215756490599823</v>
      </c>
      <c r="H367" s="8">
        <v>22.3</v>
      </c>
      <c r="I367" s="9">
        <v>17.937219730941703</v>
      </c>
      <c r="J367" s="11">
        <v>54.283411004150224</v>
      </c>
      <c r="K367" s="12">
        <v>84</v>
      </c>
      <c r="L367" s="12">
        <v>0</v>
      </c>
      <c r="M367" s="12" t="s">
        <v>97</v>
      </c>
      <c r="N367" s="12">
        <v>8</v>
      </c>
      <c r="O367" s="26" t="s">
        <v>1234</v>
      </c>
      <c r="P367" s="26" t="s">
        <v>842</v>
      </c>
      <c r="Q367" s="26" t="s">
        <v>909</v>
      </c>
      <c r="R367" s="12" t="s">
        <v>499</v>
      </c>
      <c r="S367" s="10"/>
    </row>
    <row r="368" spans="1:19" s="49" customFormat="1" x14ac:dyDescent="0.25">
      <c r="A368" s="1"/>
      <c r="B368" s="12">
        <v>85</v>
      </c>
      <c r="C368" s="10" t="s">
        <v>343</v>
      </c>
      <c r="D368" s="8">
        <v>22</v>
      </c>
      <c r="E368" s="9">
        <v>9.5652173913043477</v>
      </c>
      <c r="F368" s="8">
        <v>11.37</v>
      </c>
      <c r="G368" s="9">
        <v>26.737027264731751</v>
      </c>
      <c r="H368" s="8">
        <v>22.3</v>
      </c>
      <c r="I368" s="9">
        <v>17.937219730941703</v>
      </c>
      <c r="J368" s="11">
        <v>54.239464386977801</v>
      </c>
      <c r="K368" s="12">
        <v>85</v>
      </c>
      <c r="L368" s="12">
        <v>0</v>
      </c>
      <c r="M368" s="12" t="s">
        <v>94</v>
      </c>
      <c r="N368" s="12">
        <v>8</v>
      </c>
      <c r="O368" s="26" t="s">
        <v>1224</v>
      </c>
      <c r="P368" s="26" t="s">
        <v>1034</v>
      </c>
      <c r="Q368" s="26" t="s">
        <v>867</v>
      </c>
      <c r="R368" s="12" t="s">
        <v>499</v>
      </c>
      <c r="S368" s="10"/>
    </row>
    <row r="369" spans="1:19" s="49" customFormat="1" x14ac:dyDescent="0.25">
      <c r="A369" s="1"/>
      <c r="B369" s="12">
        <v>86</v>
      </c>
      <c r="C369" s="10" t="s">
        <v>289</v>
      </c>
      <c r="D369" s="8">
        <v>27</v>
      </c>
      <c r="E369" s="9">
        <v>11.739130434782609</v>
      </c>
      <c r="F369" s="8">
        <v>11.9</v>
      </c>
      <c r="G369" s="9">
        <v>25.546218487394956</v>
      </c>
      <c r="H369" s="8">
        <v>23.62</v>
      </c>
      <c r="I369" s="9">
        <v>16.934801016088059</v>
      </c>
      <c r="J369" s="11">
        <v>54.220149938265621</v>
      </c>
      <c r="K369" s="12">
        <v>86</v>
      </c>
      <c r="L369" s="12">
        <v>0</v>
      </c>
      <c r="M369" s="12" t="s">
        <v>97</v>
      </c>
      <c r="N369" s="12">
        <v>8</v>
      </c>
      <c r="O369" s="26" t="s">
        <v>1191</v>
      </c>
      <c r="P369" s="26" t="s">
        <v>891</v>
      </c>
      <c r="Q369" s="26" t="s">
        <v>852</v>
      </c>
      <c r="R369" s="12" t="s">
        <v>475</v>
      </c>
      <c r="S369" s="10"/>
    </row>
    <row r="370" spans="1:19" s="49" customFormat="1" x14ac:dyDescent="0.25">
      <c r="A370" s="1"/>
      <c r="B370" s="12">
        <v>87</v>
      </c>
      <c r="C370" s="10" t="s">
        <v>280</v>
      </c>
      <c r="D370" s="8">
        <v>16.899999999999999</v>
      </c>
      <c r="E370" s="9">
        <v>7.3478260869565215</v>
      </c>
      <c r="F370" s="8">
        <v>11.5</v>
      </c>
      <c r="G370" s="9">
        <v>26.434782608695652</v>
      </c>
      <c r="H370" s="8">
        <v>19.79</v>
      </c>
      <c r="I370" s="9">
        <v>20.212228398180901</v>
      </c>
      <c r="J370" s="11">
        <v>53.99483709383307</v>
      </c>
      <c r="K370" s="12">
        <v>87</v>
      </c>
      <c r="L370" s="12">
        <v>0</v>
      </c>
      <c r="M370" s="12" t="s">
        <v>97</v>
      </c>
      <c r="N370" s="12">
        <v>8</v>
      </c>
      <c r="O370" s="26" t="s">
        <v>1267</v>
      </c>
      <c r="P370" s="26" t="s">
        <v>1016</v>
      </c>
      <c r="Q370" s="26" t="s">
        <v>896</v>
      </c>
      <c r="R370" s="12" t="s">
        <v>471</v>
      </c>
      <c r="S370" s="10"/>
    </row>
    <row r="371" spans="1:19" s="49" customFormat="1" x14ac:dyDescent="0.25">
      <c r="A371" s="1"/>
      <c r="B371" s="12">
        <v>89</v>
      </c>
      <c r="C371" s="10" t="s">
        <v>309</v>
      </c>
      <c r="D371" s="8">
        <v>23</v>
      </c>
      <c r="E371" s="9">
        <v>10</v>
      </c>
      <c r="F371" s="8">
        <v>10.3</v>
      </c>
      <c r="G371" s="9">
        <v>29.514563106796114</v>
      </c>
      <c r="H371" s="8">
        <v>28.6</v>
      </c>
      <c r="I371" s="9">
        <v>13.986013986013985</v>
      </c>
      <c r="J371" s="11">
        <v>53.500577092810104</v>
      </c>
      <c r="K371" s="12">
        <v>89</v>
      </c>
      <c r="L371" s="12">
        <v>0</v>
      </c>
      <c r="M371" s="12" t="s">
        <v>94</v>
      </c>
      <c r="N371" s="12">
        <v>8</v>
      </c>
      <c r="O371" s="26" t="s">
        <v>1163</v>
      </c>
      <c r="P371" s="26" t="s">
        <v>813</v>
      </c>
      <c r="Q371" s="26"/>
      <c r="R371" s="12" t="s">
        <v>487</v>
      </c>
      <c r="S371" s="10"/>
    </row>
    <row r="372" spans="1:19" s="49" customFormat="1" x14ac:dyDescent="0.25">
      <c r="A372" s="1"/>
      <c r="B372" s="12">
        <v>90</v>
      </c>
      <c r="C372" s="10" t="s">
        <v>276</v>
      </c>
      <c r="D372" s="8">
        <v>22</v>
      </c>
      <c r="E372" s="9">
        <v>9.5652173913043477</v>
      </c>
      <c r="F372" s="8">
        <v>12.1</v>
      </c>
      <c r="G372" s="9">
        <v>25.123966942148762</v>
      </c>
      <c r="H372" s="8">
        <v>21.9</v>
      </c>
      <c r="I372" s="9">
        <v>18.264840182648403</v>
      </c>
      <c r="J372" s="11">
        <v>52.954024516101512</v>
      </c>
      <c r="K372" s="12">
        <v>90</v>
      </c>
      <c r="L372" s="12">
        <v>0</v>
      </c>
      <c r="M372" s="12" t="s">
        <v>97</v>
      </c>
      <c r="N372" s="12">
        <v>8</v>
      </c>
      <c r="O372" s="26" t="s">
        <v>1231</v>
      </c>
      <c r="P372" s="26" t="s">
        <v>1016</v>
      </c>
      <c r="Q372" s="26" t="s">
        <v>1024</v>
      </c>
      <c r="R372" s="12" t="s">
        <v>470</v>
      </c>
      <c r="S372" s="10"/>
    </row>
    <row r="373" spans="1:19" s="49" customFormat="1" x14ac:dyDescent="0.25">
      <c r="A373" s="1"/>
      <c r="B373" s="12">
        <v>91</v>
      </c>
      <c r="C373" s="10" t="s">
        <v>303</v>
      </c>
      <c r="D373" s="8">
        <v>19.5</v>
      </c>
      <c r="E373" s="9">
        <v>8.4782608695652169</v>
      </c>
      <c r="F373" s="8">
        <v>11.18</v>
      </c>
      <c r="G373" s="9">
        <v>27.191413237924866</v>
      </c>
      <c r="H373" s="8">
        <v>23.16</v>
      </c>
      <c r="I373" s="9">
        <v>17.271157167530223</v>
      </c>
      <c r="J373" s="11">
        <v>52.940831275020301</v>
      </c>
      <c r="K373" s="12">
        <v>91</v>
      </c>
      <c r="L373" s="12">
        <v>0</v>
      </c>
      <c r="M373" s="12" t="s">
        <v>97</v>
      </c>
      <c r="N373" s="12">
        <v>8</v>
      </c>
      <c r="O373" s="26" t="s">
        <v>1247</v>
      </c>
      <c r="P373" s="26" t="s">
        <v>817</v>
      </c>
      <c r="Q373" s="26" t="s">
        <v>1024</v>
      </c>
      <c r="R373" s="12" t="s">
        <v>480</v>
      </c>
      <c r="S373" s="62"/>
    </row>
    <row r="374" spans="1:19" s="49" customFormat="1" x14ac:dyDescent="0.25">
      <c r="A374" s="1"/>
      <c r="B374" s="12">
        <v>93</v>
      </c>
      <c r="C374" s="10" t="s">
        <v>2154</v>
      </c>
      <c r="D374" s="8">
        <v>10.5</v>
      </c>
      <c r="E374" s="9">
        <v>4.5652173913043477</v>
      </c>
      <c r="F374" s="8">
        <v>10.4</v>
      </c>
      <c r="G374" s="9">
        <v>29.23076923076923</v>
      </c>
      <c r="H374" s="8">
        <v>21</v>
      </c>
      <c r="I374" s="9">
        <v>19.047619047619047</v>
      </c>
      <c r="J374" s="11">
        <v>52.843605669692622</v>
      </c>
      <c r="K374" s="12">
        <v>93</v>
      </c>
      <c r="L374" s="12"/>
      <c r="M374" s="12" t="s">
        <v>94</v>
      </c>
      <c r="N374" s="12">
        <v>8</v>
      </c>
      <c r="O374" s="26" t="s">
        <v>1555</v>
      </c>
      <c r="P374" s="26" t="s">
        <v>891</v>
      </c>
      <c r="Q374" s="26" t="s">
        <v>849</v>
      </c>
      <c r="R374" s="12" t="s">
        <v>2112</v>
      </c>
      <c r="S374" s="10"/>
    </row>
    <row r="375" spans="1:19" s="49" customFormat="1" x14ac:dyDescent="0.25">
      <c r="A375" s="1"/>
      <c r="B375" s="12">
        <v>94</v>
      </c>
      <c r="C375" s="10" t="s">
        <v>316</v>
      </c>
      <c r="D375" s="8">
        <v>24.5</v>
      </c>
      <c r="E375" s="9">
        <v>10.652173913043478</v>
      </c>
      <c r="F375" s="8">
        <v>10.6</v>
      </c>
      <c r="G375" s="9">
        <v>28.679245283018869</v>
      </c>
      <c r="H375" s="8">
        <v>30</v>
      </c>
      <c r="I375" s="9">
        <v>13.333333333333334</v>
      </c>
      <c r="J375" s="11">
        <v>52.664752529395685</v>
      </c>
      <c r="K375" s="12">
        <v>94</v>
      </c>
      <c r="L375" s="12">
        <v>0</v>
      </c>
      <c r="M375" s="12" t="s">
        <v>97</v>
      </c>
      <c r="N375" s="12">
        <v>8</v>
      </c>
      <c r="O375" s="26" t="s">
        <v>1202</v>
      </c>
      <c r="P375" s="26" t="s">
        <v>1203</v>
      </c>
      <c r="Q375" s="26" t="s">
        <v>871</v>
      </c>
      <c r="R375" s="12" t="s">
        <v>486</v>
      </c>
      <c r="S375" s="10"/>
    </row>
    <row r="376" spans="1:19" s="49" customFormat="1" x14ac:dyDescent="0.25">
      <c r="A376" s="1"/>
      <c r="B376" s="12">
        <v>95</v>
      </c>
      <c r="C376" s="10" t="s">
        <v>2155</v>
      </c>
      <c r="D376" s="8">
        <v>11</v>
      </c>
      <c r="E376" s="9">
        <v>4.7826086956521738</v>
      </c>
      <c r="F376" s="8">
        <v>10.4</v>
      </c>
      <c r="G376" s="9">
        <v>29.23076923076923</v>
      </c>
      <c r="H376" s="8">
        <v>22</v>
      </c>
      <c r="I376" s="9">
        <v>18.181818181818183</v>
      </c>
      <c r="J376" s="11">
        <v>52.195196108239585</v>
      </c>
      <c r="K376" s="12">
        <v>95</v>
      </c>
      <c r="L376" s="12"/>
      <c r="M376" s="12" t="s">
        <v>97</v>
      </c>
      <c r="N376" s="12">
        <v>8</v>
      </c>
      <c r="O376" s="26" t="s">
        <v>2153</v>
      </c>
      <c r="P376" s="26" t="s">
        <v>941</v>
      </c>
      <c r="Q376" s="26" t="s">
        <v>975</v>
      </c>
      <c r="R376" s="12" t="s">
        <v>2112</v>
      </c>
      <c r="S376" s="10"/>
    </row>
    <row r="377" spans="1:19" s="49" customFormat="1" x14ac:dyDescent="0.25">
      <c r="A377" s="1"/>
      <c r="B377" s="12">
        <v>96</v>
      </c>
      <c r="C377" s="10" t="s">
        <v>271</v>
      </c>
      <c r="D377" s="8">
        <v>15.6</v>
      </c>
      <c r="E377" s="9">
        <v>6.7826086956521738</v>
      </c>
      <c r="F377" s="8">
        <v>11.5</v>
      </c>
      <c r="G377" s="9">
        <v>26.434782608695652</v>
      </c>
      <c r="H377" s="8">
        <v>21.23</v>
      </c>
      <c r="I377" s="9">
        <v>18.841262364578427</v>
      </c>
      <c r="J377" s="11">
        <v>52.058653668926254</v>
      </c>
      <c r="K377" s="12">
        <v>96</v>
      </c>
      <c r="L377" s="12">
        <v>0</v>
      </c>
      <c r="M377" s="12" t="s">
        <v>98</v>
      </c>
      <c r="N377" s="12">
        <v>8</v>
      </c>
      <c r="O377" s="26" t="s">
        <v>1281</v>
      </c>
      <c r="P377" s="26" t="s">
        <v>1282</v>
      </c>
      <c r="Q377" s="26" t="s">
        <v>1283</v>
      </c>
      <c r="R377" s="12" t="s">
        <v>471</v>
      </c>
      <c r="S377" s="10"/>
    </row>
    <row r="378" spans="1:19" s="49" customFormat="1" x14ac:dyDescent="0.25">
      <c r="A378" s="1"/>
      <c r="B378" s="12">
        <v>97</v>
      </c>
      <c r="C378" s="10" t="s">
        <v>267</v>
      </c>
      <c r="D378" s="8">
        <v>18.3</v>
      </c>
      <c r="E378" s="9">
        <v>7.9565217391304346</v>
      </c>
      <c r="F378" s="8">
        <v>11.07</v>
      </c>
      <c r="G378" s="9">
        <v>27.461607949412826</v>
      </c>
      <c r="H378" s="8">
        <v>24.07</v>
      </c>
      <c r="I378" s="9">
        <v>16.618196925633569</v>
      </c>
      <c r="J378" s="11">
        <v>52.036326614176829</v>
      </c>
      <c r="K378" s="12">
        <v>97</v>
      </c>
      <c r="L378" s="12">
        <v>0</v>
      </c>
      <c r="M378" s="12" t="s">
        <v>97</v>
      </c>
      <c r="N378" s="12">
        <v>8</v>
      </c>
      <c r="O378" s="26" t="s">
        <v>1259</v>
      </c>
      <c r="P378" s="26" t="s">
        <v>1260</v>
      </c>
      <c r="Q378" s="26" t="s">
        <v>854</v>
      </c>
      <c r="R378" s="12" t="s">
        <v>471</v>
      </c>
      <c r="S378" s="10"/>
    </row>
    <row r="379" spans="1:19" s="49" customFormat="1" x14ac:dyDescent="0.25">
      <c r="A379" s="1"/>
      <c r="B379" s="12">
        <v>98</v>
      </c>
      <c r="C379" s="10" t="s">
        <v>280</v>
      </c>
      <c r="D379" s="8">
        <v>17</v>
      </c>
      <c r="E379" s="9">
        <v>7.3913043478260869</v>
      </c>
      <c r="F379" s="8">
        <v>11.06</v>
      </c>
      <c r="G379" s="9">
        <v>27.486437613019891</v>
      </c>
      <c r="H379" s="8">
        <v>23.65</v>
      </c>
      <c r="I379" s="9">
        <v>16.913319238900634</v>
      </c>
      <c r="J379" s="11">
        <v>51.791061199746615</v>
      </c>
      <c r="K379" s="12">
        <v>98</v>
      </c>
      <c r="L379" s="12">
        <v>0</v>
      </c>
      <c r="M379" s="12" t="s">
        <v>97</v>
      </c>
      <c r="N379" s="12">
        <v>8</v>
      </c>
      <c r="O379" s="26" t="s">
        <v>1271</v>
      </c>
      <c r="P379" s="26" t="s">
        <v>813</v>
      </c>
      <c r="Q379" s="26" t="s">
        <v>877</v>
      </c>
      <c r="R379" s="12" t="s">
        <v>484</v>
      </c>
      <c r="S379" s="10"/>
    </row>
    <row r="380" spans="1:19" s="49" customFormat="1" x14ac:dyDescent="0.25">
      <c r="A380" s="1"/>
      <c r="B380" s="12">
        <v>99</v>
      </c>
      <c r="C380" s="10" t="s">
        <v>272</v>
      </c>
      <c r="D380" s="8">
        <v>20</v>
      </c>
      <c r="E380" s="9">
        <v>8.695652173913043</v>
      </c>
      <c r="F380" s="8">
        <v>10.8</v>
      </c>
      <c r="G380" s="9">
        <v>28.148148148148145</v>
      </c>
      <c r="H380" s="8">
        <v>26.8</v>
      </c>
      <c r="I380" s="9">
        <v>14.925373134328359</v>
      </c>
      <c r="J380" s="11">
        <v>51.769173456389545</v>
      </c>
      <c r="K380" s="12">
        <v>99</v>
      </c>
      <c r="L380" s="12">
        <v>0</v>
      </c>
      <c r="M380" s="12" t="s">
        <v>97</v>
      </c>
      <c r="N380" s="12">
        <v>8</v>
      </c>
      <c r="O380" s="26" t="s">
        <v>1243</v>
      </c>
      <c r="P380" s="26" t="s">
        <v>952</v>
      </c>
      <c r="Q380" s="26" t="s">
        <v>857</v>
      </c>
      <c r="R380" s="12" t="s">
        <v>474</v>
      </c>
      <c r="S380" s="10"/>
    </row>
    <row r="381" spans="1:19" s="49" customFormat="1" x14ac:dyDescent="0.25">
      <c r="A381" s="1"/>
      <c r="B381" s="12">
        <v>100</v>
      </c>
      <c r="C381" s="10" t="s">
        <v>302</v>
      </c>
      <c r="D381" s="8">
        <v>22</v>
      </c>
      <c r="E381" s="9">
        <v>9.5652173913043477</v>
      </c>
      <c r="F381" s="8">
        <v>11.82</v>
      </c>
      <c r="G381" s="9">
        <v>25.719120135363788</v>
      </c>
      <c r="H381" s="8">
        <v>24.48</v>
      </c>
      <c r="I381" s="9">
        <v>16.33986928104575</v>
      </c>
      <c r="J381" s="11">
        <v>51.62420680771389</v>
      </c>
      <c r="K381" s="12">
        <v>100</v>
      </c>
      <c r="L381" s="12">
        <v>0</v>
      </c>
      <c r="M381" s="12" t="s">
        <v>94</v>
      </c>
      <c r="N381" s="12">
        <v>8</v>
      </c>
      <c r="O381" s="26" t="s">
        <v>1232</v>
      </c>
      <c r="P381" s="26" t="s">
        <v>842</v>
      </c>
      <c r="Q381" s="26" t="s">
        <v>956</v>
      </c>
      <c r="R381" s="12" t="s">
        <v>480</v>
      </c>
      <c r="S381" s="10"/>
    </row>
    <row r="382" spans="1:19" s="49" customFormat="1" x14ac:dyDescent="0.25">
      <c r="A382" s="1"/>
      <c r="B382" s="12">
        <v>101</v>
      </c>
      <c r="C382" s="10" t="s">
        <v>300</v>
      </c>
      <c r="D382" s="8">
        <v>18</v>
      </c>
      <c r="E382" s="9">
        <v>7.8260869565217392</v>
      </c>
      <c r="F382" s="8">
        <v>9.9600000000000009</v>
      </c>
      <c r="G382" s="9">
        <v>30.52208835341365</v>
      </c>
      <c r="H382" s="8">
        <v>30.77</v>
      </c>
      <c r="I382" s="9">
        <v>12.999675008124797</v>
      </c>
      <c r="J382" s="11">
        <v>51.347850318060189</v>
      </c>
      <c r="K382" s="12">
        <v>101</v>
      </c>
      <c r="L382" s="12">
        <v>0</v>
      </c>
      <c r="M382" s="12" t="s">
        <v>97</v>
      </c>
      <c r="N382" s="12">
        <v>8</v>
      </c>
      <c r="O382" s="26" t="s">
        <v>1262</v>
      </c>
      <c r="P382" s="26" t="s">
        <v>813</v>
      </c>
      <c r="Q382" s="26" t="s">
        <v>859</v>
      </c>
      <c r="R382" s="12" t="s">
        <v>479</v>
      </c>
      <c r="S382" s="10"/>
    </row>
    <row r="383" spans="1:19" s="49" customFormat="1" x14ac:dyDescent="0.25">
      <c r="A383" s="1"/>
      <c r="B383" s="12">
        <v>102</v>
      </c>
      <c r="C383" s="10" t="s">
        <v>280</v>
      </c>
      <c r="D383" s="8">
        <v>12</v>
      </c>
      <c r="E383" s="9">
        <v>5.2173913043478262</v>
      </c>
      <c r="F383" s="8">
        <v>13.2</v>
      </c>
      <c r="G383" s="9">
        <v>23.030303030303031</v>
      </c>
      <c r="H383" s="8">
        <v>17.5</v>
      </c>
      <c r="I383" s="9">
        <v>22.857142857142858</v>
      </c>
      <c r="J383" s="11">
        <v>51.10483719179372</v>
      </c>
      <c r="K383" s="12">
        <v>102</v>
      </c>
      <c r="L383" s="12">
        <v>0</v>
      </c>
      <c r="M383" s="12" t="s">
        <v>98</v>
      </c>
      <c r="N383" s="12">
        <v>8</v>
      </c>
      <c r="O383" s="26" t="s">
        <v>1309</v>
      </c>
      <c r="P383" s="26" t="s">
        <v>817</v>
      </c>
      <c r="Q383" s="26" t="s">
        <v>859</v>
      </c>
      <c r="R383" s="12" t="s">
        <v>664</v>
      </c>
      <c r="S383" s="10"/>
    </row>
    <row r="384" spans="1:19" s="49" customFormat="1" x14ac:dyDescent="0.25">
      <c r="A384" s="1"/>
      <c r="B384" s="12">
        <v>103</v>
      </c>
      <c r="C384" s="10" t="s">
        <v>267</v>
      </c>
      <c r="D384" s="8">
        <v>13</v>
      </c>
      <c r="E384" s="9">
        <v>5.6521739130434785</v>
      </c>
      <c r="F384" s="8">
        <v>10.8</v>
      </c>
      <c r="G384" s="9">
        <v>28.148148148148145</v>
      </c>
      <c r="H384" s="8">
        <v>23.2</v>
      </c>
      <c r="I384" s="9">
        <v>17.241379310344829</v>
      </c>
      <c r="J384" s="11">
        <v>51.041701371536448</v>
      </c>
      <c r="K384" s="12">
        <v>103</v>
      </c>
      <c r="L384" s="12">
        <v>0</v>
      </c>
      <c r="M384" s="12" t="s">
        <v>97</v>
      </c>
      <c r="N384" s="12">
        <v>8</v>
      </c>
      <c r="O384" s="26" t="s">
        <v>1294</v>
      </c>
      <c r="P384" s="26" t="s">
        <v>856</v>
      </c>
      <c r="Q384" s="26" t="s">
        <v>877</v>
      </c>
      <c r="R384" s="12" t="s">
        <v>491</v>
      </c>
      <c r="S384" s="10"/>
    </row>
    <row r="385" spans="1:19" s="49" customFormat="1" x14ac:dyDescent="0.25">
      <c r="A385" s="1"/>
      <c r="B385" s="12">
        <v>104</v>
      </c>
      <c r="C385" s="10" t="s">
        <v>308</v>
      </c>
      <c r="D385" s="8">
        <v>16</v>
      </c>
      <c r="E385" s="9">
        <v>6.9565217391304346</v>
      </c>
      <c r="F385" s="8">
        <v>10.3</v>
      </c>
      <c r="G385" s="9">
        <v>29.514563106796114</v>
      </c>
      <c r="H385" s="8">
        <v>27.5</v>
      </c>
      <c r="I385" s="9">
        <v>14.545454545454545</v>
      </c>
      <c r="J385" s="11">
        <v>51.016539391381095</v>
      </c>
      <c r="K385" s="12">
        <v>104</v>
      </c>
      <c r="L385" s="12">
        <v>0</v>
      </c>
      <c r="M385" s="12" t="s">
        <v>98</v>
      </c>
      <c r="N385" s="12">
        <v>8</v>
      </c>
      <c r="O385" s="26" t="s">
        <v>1279</v>
      </c>
      <c r="P385" s="26" t="s">
        <v>813</v>
      </c>
      <c r="Q385" s="26"/>
      <c r="R385" s="12" t="s">
        <v>487</v>
      </c>
      <c r="S385" s="10"/>
    </row>
    <row r="386" spans="1:19" s="49" customFormat="1" x14ac:dyDescent="0.25">
      <c r="A386" s="1"/>
      <c r="B386" s="12">
        <v>105</v>
      </c>
      <c r="C386" s="10" t="s">
        <v>298</v>
      </c>
      <c r="D386" s="8">
        <v>19</v>
      </c>
      <c r="E386" s="9">
        <v>8.2608695652173907</v>
      </c>
      <c r="F386" s="8">
        <v>10.39</v>
      </c>
      <c r="G386" s="9">
        <v>29.258902791145331</v>
      </c>
      <c r="H386" s="8">
        <v>30.98</v>
      </c>
      <c r="I386" s="9">
        <v>12.911555842479018</v>
      </c>
      <c r="J386" s="11">
        <v>50.43132819884174</v>
      </c>
      <c r="K386" s="12">
        <v>105</v>
      </c>
      <c r="L386" s="12">
        <v>0</v>
      </c>
      <c r="M386" s="12" t="s">
        <v>97</v>
      </c>
      <c r="N386" s="12">
        <v>8</v>
      </c>
      <c r="O386" s="26" t="s">
        <v>1255</v>
      </c>
      <c r="P386" s="26" t="s">
        <v>864</v>
      </c>
      <c r="Q386" s="38" t="s">
        <v>852</v>
      </c>
      <c r="R386" s="12" t="s">
        <v>479</v>
      </c>
      <c r="S386" s="10"/>
    </row>
    <row r="387" spans="1:19" s="49" customFormat="1" x14ac:dyDescent="0.25">
      <c r="A387" s="1"/>
      <c r="B387" s="12">
        <v>106</v>
      </c>
      <c r="C387" s="10" t="s">
        <v>267</v>
      </c>
      <c r="D387" s="8">
        <v>17</v>
      </c>
      <c r="E387" s="9">
        <v>7.3913043478260869</v>
      </c>
      <c r="F387" s="8">
        <v>11.36</v>
      </c>
      <c r="G387" s="9">
        <v>26.760563380281692</v>
      </c>
      <c r="H387" s="8">
        <v>25.05</v>
      </c>
      <c r="I387" s="9">
        <v>15.968063872255488</v>
      </c>
      <c r="J387" s="11">
        <v>50.119931600363273</v>
      </c>
      <c r="K387" s="12">
        <v>106</v>
      </c>
      <c r="L387" s="12">
        <v>0</v>
      </c>
      <c r="M387" s="12" t="s">
        <v>97</v>
      </c>
      <c r="N387" s="12">
        <v>8</v>
      </c>
      <c r="O387" s="26" t="s">
        <v>1276</v>
      </c>
      <c r="P387" s="26" t="s">
        <v>931</v>
      </c>
      <c r="Q387" s="26" t="s">
        <v>843</v>
      </c>
      <c r="R387" s="12" t="s">
        <v>662</v>
      </c>
      <c r="S387" s="10"/>
    </row>
    <row r="388" spans="1:19" s="49" customFormat="1" x14ac:dyDescent="0.25">
      <c r="A388" s="1"/>
      <c r="B388" s="12">
        <v>107</v>
      </c>
      <c r="C388" s="10" t="s">
        <v>262</v>
      </c>
      <c r="D388" s="8">
        <v>6</v>
      </c>
      <c r="E388" s="9">
        <v>2.6086956521739131</v>
      </c>
      <c r="F388" s="8">
        <v>12</v>
      </c>
      <c r="G388" s="9">
        <v>25.333333333333332</v>
      </c>
      <c r="H388" s="8">
        <v>18.63</v>
      </c>
      <c r="I388" s="9">
        <v>21.470746108427267</v>
      </c>
      <c r="J388" s="11">
        <v>49.412775093934513</v>
      </c>
      <c r="K388" s="12">
        <v>107</v>
      </c>
      <c r="L388" s="12">
        <v>0</v>
      </c>
      <c r="M388" s="12" t="s">
        <v>97</v>
      </c>
      <c r="N388" s="12">
        <v>8</v>
      </c>
      <c r="O388" s="26" t="s">
        <v>1324</v>
      </c>
      <c r="P388" s="26" t="s">
        <v>861</v>
      </c>
      <c r="Q388" s="26" t="s">
        <v>867</v>
      </c>
      <c r="R388" s="12" t="s">
        <v>663</v>
      </c>
      <c r="S388" s="10"/>
    </row>
    <row r="389" spans="1:19" s="49" customFormat="1" x14ac:dyDescent="0.25">
      <c r="A389" s="1"/>
      <c r="B389" s="12">
        <v>108</v>
      </c>
      <c r="C389" s="10" t="s">
        <v>266</v>
      </c>
      <c r="D389" s="8">
        <v>18</v>
      </c>
      <c r="E389" s="9">
        <v>7.8260869565217392</v>
      </c>
      <c r="F389" s="8">
        <v>12.36</v>
      </c>
      <c r="G389" s="9">
        <v>24.595469255663431</v>
      </c>
      <c r="H389" s="8">
        <v>23.81</v>
      </c>
      <c r="I389" s="9">
        <v>16.799664006719865</v>
      </c>
      <c r="J389" s="11">
        <v>49.221220218905039</v>
      </c>
      <c r="K389" s="12">
        <v>108</v>
      </c>
      <c r="L389" s="12">
        <v>0</v>
      </c>
      <c r="M389" s="12" t="s">
        <v>94</v>
      </c>
      <c r="N389" s="12">
        <v>8</v>
      </c>
      <c r="O389" s="26" t="s">
        <v>1269</v>
      </c>
      <c r="P389" s="26" t="s">
        <v>1270</v>
      </c>
      <c r="Q389" s="26" t="s">
        <v>877</v>
      </c>
      <c r="R389" s="12" t="s">
        <v>318</v>
      </c>
      <c r="S389" s="10"/>
    </row>
    <row r="390" spans="1:19" s="49" customFormat="1" x14ac:dyDescent="0.25">
      <c r="A390" s="1"/>
      <c r="B390" s="12">
        <v>109</v>
      </c>
      <c r="C390" s="10" t="s">
        <v>267</v>
      </c>
      <c r="D390" s="8">
        <v>18</v>
      </c>
      <c r="E390" s="9">
        <v>7.8260869565217392</v>
      </c>
      <c r="F390" s="8">
        <v>11.01</v>
      </c>
      <c r="G390" s="9">
        <v>27.611262488646684</v>
      </c>
      <c r="H390" s="8">
        <v>29.04</v>
      </c>
      <c r="I390" s="9">
        <v>13.774104683195592</v>
      </c>
      <c r="J390" s="11">
        <v>49.211454128364011</v>
      </c>
      <c r="K390" s="12">
        <v>109</v>
      </c>
      <c r="L390" s="12">
        <v>0</v>
      </c>
      <c r="M390" s="12" t="s">
        <v>97</v>
      </c>
      <c r="N390" s="12">
        <v>8</v>
      </c>
      <c r="O390" s="26" t="s">
        <v>1268</v>
      </c>
      <c r="P390" s="26" t="s">
        <v>825</v>
      </c>
      <c r="Q390" s="26" t="s">
        <v>852</v>
      </c>
      <c r="R390" s="12" t="s">
        <v>482</v>
      </c>
      <c r="S390" s="10"/>
    </row>
    <row r="391" spans="1:19" s="49" customFormat="1" x14ac:dyDescent="0.25">
      <c r="A391" s="1"/>
      <c r="B391" s="12">
        <v>110</v>
      </c>
      <c r="C391" s="10" t="s">
        <v>288</v>
      </c>
      <c r="D391" s="8">
        <v>25</v>
      </c>
      <c r="E391" s="9">
        <v>10.869565217391305</v>
      </c>
      <c r="F391" s="8">
        <v>12.5</v>
      </c>
      <c r="G391" s="9">
        <v>24.32</v>
      </c>
      <c r="H391" s="8">
        <v>28.68</v>
      </c>
      <c r="I391" s="9">
        <v>13.947001394700139</v>
      </c>
      <c r="J391" s="11">
        <v>49.136566612091443</v>
      </c>
      <c r="K391" s="12">
        <v>110</v>
      </c>
      <c r="L391" s="12">
        <v>0</v>
      </c>
      <c r="M391" s="12" t="s">
        <v>97</v>
      </c>
      <c r="N391" s="12">
        <v>8</v>
      </c>
      <c r="O391" s="26" t="s">
        <v>1214</v>
      </c>
      <c r="P391" s="26" t="s">
        <v>864</v>
      </c>
      <c r="Q391" s="26" t="s">
        <v>1026</v>
      </c>
      <c r="R391" s="12" t="s">
        <v>475</v>
      </c>
      <c r="S391" s="10"/>
    </row>
    <row r="392" spans="1:19" s="49" customFormat="1" x14ac:dyDescent="0.25">
      <c r="A392" s="1"/>
      <c r="B392" s="12">
        <v>111</v>
      </c>
      <c r="C392" s="10" t="s">
        <v>268</v>
      </c>
      <c r="D392" s="8">
        <v>17</v>
      </c>
      <c r="E392" s="9">
        <v>7.3913043478260869</v>
      </c>
      <c r="F392" s="8">
        <v>11.9</v>
      </c>
      <c r="G392" s="9">
        <v>25.546218487394956</v>
      </c>
      <c r="H392" s="8">
        <v>25.1</v>
      </c>
      <c r="I392" s="9">
        <v>15.93625498007968</v>
      </c>
      <c r="J392" s="11">
        <v>48.873777815300727</v>
      </c>
      <c r="K392" s="12">
        <v>111</v>
      </c>
      <c r="L392" s="12">
        <v>0</v>
      </c>
      <c r="M392" s="12" t="s">
        <v>97</v>
      </c>
      <c r="N392" s="12">
        <v>8</v>
      </c>
      <c r="O392" s="26" t="s">
        <v>1277</v>
      </c>
      <c r="P392" s="26" t="s">
        <v>819</v>
      </c>
      <c r="Q392" s="26" t="s">
        <v>899</v>
      </c>
      <c r="R392" s="12" t="s">
        <v>497</v>
      </c>
      <c r="S392" s="10"/>
    </row>
    <row r="393" spans="1:19" s="49" customFormat="1" x14ac:dyDescent="0.25">
      <c r="A393" s="1"/>
      <c r="B393" s="12">
        <v>112</v>
      </c>
      <c r="C393" s="10" t="s">
        <v>342</v>
      </c>
      <c r="D393" s="8">
        <v>11</v>
      </c>
      <c r="E393" s="9">
        <v>4.7826086956521738</v>
      </c>
      <c r="F393" s="8">
        <v>11.77</v>
      </c>
      <c r="G393" s="9">
        <v>25.828377230246389</v>
      </c>
      <c r="H393" s="8">
        <v>22</v>
      </c>
      <c r="I393" s="9">
        <v>18.181818181818183</v>
      </c>
      <c r="J393" s="11">
        <v>48.792804107716748</v>
      </c>
      <c r="K393" s="12">
        <v>112</v>
      </c>
      <c r="L393" s="12">
        <v>0</v>
      </c>
      <c r="M393" s="12" t="s">
        <v>97</v>
      </c>
      <c r="N393" s="12">
        <v>8</v>
      </c>
      <c r="O393" s="26" t="s">
        <v>1314</v>
      </c>
      <c r="P393" s="26" t="s">
        <v>825</v>
      </c>
      <c r="Q393" s="26" t="s">
        <v>857</v>
      </c>
      <c r="R393" s="12" t="s">
        <v>499</v>
      </c>
      <c r="S393" s="10"/>
    </row>
    <row r="394" spans="1:19" s="49" customFormat="1" x14ac:dyDescent="0.25">
      <c r="A394" s="1"/>
      <c r="B394" s="12">
        <v>113</v>
      </c>
      <c r="C394" s="10" t="s">
        <v>261</v>
      </c>
      <c r="D394" s="8">
        <v>10</v>
      </c>
      <c r="E394" s="9">
        <v>4.3478260869565215</v>
      </c>
      <c r="F394" s="8">
        <v>11.3</v>
      </c>
      <c r="G394" s="9">
        <v>26.902654867256636</v>
      </c>
      <c r="H394" s="8">
        <v>23</v>
      </c>
      <c r="I394" s="9">
        <v>17.391304347826086</v>
      </c>
      <c r="J394" s="11">
        <v>48.641785302039246</v>
      </c>
      <c r="K394" s="12">
        <v>113</v>
      </c>
      <c r="L394" s="12">
        <v>0</v>
      </c>
      <c r="M394" s="12" t="s">
        <v>97</v>
      </c>
      <c r="N394" s="12">
        <v>8</v>
      </c>
      <c r="O394" s="26" t="s">
        <v>1318</v>
      </c>
      <c r="P394" s="26" t="s">
        <v>952</v>
      </c>
      <c r="Q394" s="26" t="s">
        <v>849</v>
      </c>
      <c r="R394" s="12" t="s">
        <v>663</v>
      </c>
      <c r="S394" s="10"/>
    </row>
    <row r="395" spans="1:19" s="49" customFormat="1" x14ac:dyDescent="0.25">
      <c r="A395" s="1"/>
      <c r="B395" s="12">
        <v>114</v>
      </c>
      <c r="C395" s="10" t="s">
        <v>292</v>
      </c>
      <c r="D395" s="8">
        <v>24</v>
      </c>
      <c r="E395" s="9">
        <v>10.434782608695652</v>
      </c>
      <c r="F395" s="8">
        <v>11.2</v>
      </c>
      <c r="G395" s="9">
        <v>27.142857142857146</v>
      </c>
      <c r="H395" s="8">
        <v>37</v>
      </c>
      <c r="I395" s="9">
        <v>10.810810810810811</v>
      </c>
      <c r="J395" s="11">
        <v>48.388450562363602</v>
      </c>
      <c r="K395" s="12">
        <v>114</v>
      </c>
      <c r="L395" s="12">
        <v>0</v>
      </c>
      <c r="M395" s="12" t="s">
        <v>98</v>
      </c>
      <c r="N395" s="12">
        <v>8</v>
      </c>
      <c r="O395" s="26" t="s">
        <v>1003</v>
      </c>
      <c r="P395" s="26" t="s">
        <v>813</v>
      </c>
      <c r="Q395" s="26" t="s">
        <v>905</v>
      </c>
      <c r="R395" s="12" t="s">
        <v>475</v>
      </c>
      <c r="S395" s="10"/>
    </row>
    <row r="396" spans="1:19" s="49" customFormat="1" x14ac:dyDescent="0.25">
      <c r="A396" s="1"/>
      <c r="B396" s="12">
        <v>115</v>
      </c>
      <c r="C396" s="10" t="s">
        <v>328</v>
      </c>
      <c r="D396" s="8">
        <v>15.5</v>
      </c>
      <c r="E396" s="9">
        <v>6.7391304347826084</v>
      </c>
      <c r="F396" s="8">
        <v>10.01</v>
      </c>
      <c r="G396" s="9">
        <v>30.369630369630372</v>
      </c>
      <c r="H396" s="8">
        <v>36.020000000000003</v>
      </c>
      <c r="I396" s="9">
        <v>11.104941699056079</v>
      </c>
      <c r="J396" s="11">
        <v>48.213702503469058</v>
      </c>
      <c r="K396" s="12">
        <v>115</v>
      </c>
      <c r="L396" s="12">
        <v>0</v>
      </c>
      <c r="M396" s="12" t="s">
        <v>94</v>
      </c>
      <c r="N396" s="12">
        <v>8</v>
      </c>
      <c r="O396" s="26" t="s">
        <v>1218</v>
      </c>
      <c r="P396" s="26" t="s">
        <v>939</v>
      </c>
      <c r="Q396" s="26" t="s">
        <v>854</v>
      </c>
      <c r="R396" s="12" t="s">
        <v>492</v>
      </c>
      <c r="S396" s="10"/>
    </row>
    <row r="397" spans="1:19" s="49" customFormat="1" x14ac:dyDescent="0.25">
      <c r="A397" s="1"/>
      <c r="B397" s="12">
        <v>116</v>
      </c>
      <c r="C397" s="10" t="s">
        <v>285</v>
      </c>
      <c r="D397" s="8">
        <v>19</v>
      </c>
      <c r="E397" s="9">
        <v>8.2608695652173907</v>
      </c>
      <c r="F397" s="8">
        <v>11.2</v>
      </c>
      <c r="G397" s="9">
        <v>27.142857142857146</v>
      </c>
      <c r="H397" s="8">
        <v>31.4</v>
      </c>
      <c r="I397" s="9">
        <v>12.738853503184714</v>
      </c>
      <c r="J397" s="11">
        <v>48.142580211259251</v>
      </c>
      <c r="K397" s="12">
        <v>116</v>
      </c>
      <c r="L397" s="12">
        <v>0</v>
      </c>
      <c r="M397" s="12" t="s">
        <v>97</v>
      </c>
      <c r="N397" s="12">
        <v>8</v>
      </c>
      <c r="O397" s="26" t="s">
        <v>1018</v>
      </c>
      <c r="P397" s="26" t="s">
        <v>817</v>
      </c>
      <c r="Q397" s="26"/>
      <c r="R397" s="12" t="s">
        <v>487</v>
      </c>
      <c r="S397" s="10"/>
    </row>
    <row r="398" spans="1:19" s="49" customFormat="1" x14ac:dyDescent="0.25">
      <c r="A398" s="1"/>
      <c r="B398" s="12">
        <v>117</v>
      </c>
      <c r="C398" s="10" t="s">
        <v>271</v>
      </c>
      <c r="D398" s="8">
        <v>14</v>
      </c>
      <c r="E398" s="9">
        <v>6.0869565217391308</v>
      </c>
      <c r="F398" s="8">
        <v>10.73</v>
      </c>
      <c r="G398" s="9">
        <v>28.331780055917985</v>
      </c>
      <c r="H398" s="8">
        <v>29.4</v>
      </c>
      <c r="I398" s="9">
        <v>13.605442176870749</v>
      </c>
      <c r="J398" s="11">
        <v>48.024178754527867</v>
      </c>
      <c r="K398" s="12">
        <v>117</v>
      </c>
      <c r="L398" s="12">
        <v>0</v>
      </c>
      <c r="M398" s="12" t="s">
        <v>97</v>
      </c>
      <c r="N398" s="12">
        <v>8</v>
      </c>
      <c r="O398" s="26" t="s">
        <v>1292</v>
      </c>
      <c r="P398" s="26" t="s">
        <v>1293</v>
      </c>
      <c r="Q398" s="26" t="s">
        <v>933</v>
      </c>
      <c r="R398" s="12" t="s">
        <v>497</v>
      </c>
      <c r="S398" s="10"/>
    </row>
    <row r="399" spans="1:19" s="49" customFormat="1" x14ac:dyDescent="0.25">
      <c r="A399" s="1"/>
      <c r="B399" s="12">
        <v>118</v>
      </c>
      <c r="C399" s="10" t="s">
        <v>267</v>
      </c>
      <c r="D399" s="8">
        <v>10</v>
      </c>
      <c r="E399" s="9">
        <v>4.3478260869565215</v>
      </c>
      <c r="F399" s="8">
        <v>11.26</v>
      </c>
      <c r="G399" s="9">
        <v>26.99822380106572</v>
      </c>
      <c r="H399" s="8">
        <v>24.1</v>
      </c>
      <c r="I399" s="9">
        <v>16.597510373443981</v>
      </c>
      <c r="J399" s="11">
        <v>47.943560261466224</v>
      </c>
      <c r="K399" s="12">
        <v>118</v>
      </c>
      <c r="L399" s="12">
        <v>0</v>
      </c>
      <c r="M399" s="12" t="s">
        <v>98</v>
      </c>
      <c r="N399" s="12">
        <v>8</v>
      </c>
      <c r="O399" s="26" t="s">
        <v>1319</v>
      </c>
      <c r="P399" s="26" t="s">
        <v>903</v>
      </c>
      <c r="Q399" s="26" t="s">
        <v>846</v>
      </c>
      <c r="R399" s="12" t="s">
        <v>497</v>
      </c>
      <c r="S399" s="10"/>
    </row>
    <row r="400" spans="1:19" s="49" customFormat="1" x14ac:dyDescent="0.25">
      <c r="A400" s="1"/>
      <c r="B400" s="12">
        <v>119</v>
      </c>
      <c r="C400" s="10" t="s">
        <v>286</v>
      </c>
      <c r="D400" s="8">
        <v>13</v>
      </c>
      <c r="E400" s="9">
        <v>5.6521739130434785</v>
      </c>
      <c r="F400" s="8">
        <v>11.4</v>
      </c>
      <c r="G400" s="9">
        <v>26.666666666666664</v>
      </c>
      <c r="H400" s="8">
        <v>25.71</v>
      </c>
      <c r="I400" s="9">
        <v>15.558148580318942</v>
      </c>
      <c r="J400" s="11">
        <v>47.876989160029083</v>
      </c>
      <c r="K400" s="12">
        <v>119</v>
      </c>
      <c r="L400" s="12">
        <v>0</v>
      </c>
      <c r="M400" s="12" t="s">
        <v>98</v>
      </c>
      <c r="N400" s="12">
        <v>8</v>
      </c>
      <c r="O400" s="26" t="s">
        <v>1300</v>
      </c>
      <c r="P400" s="26" t="s">
        <v>825</v>
      </c>
      <c r="Q400" s="26" t="s">
        <v>857</v>
      </c>
      <c r="R400" s="12" t="s">
        <v>484</v>
      </c>
      <c r="S400" s="10"/>
    </row>
    <row r="401" spans="1:19" s="49" customFormat="1" x14ac:dyDescent="0.25">
      <c r="A401" s="1"/>
      <c r="B401" s="12">
        <v>120</v>
      </c>
      <c r="C401" s="10" t="s">
        <v>271</v>
      </c>
      <c r="D401" s="8">
        <v>18.5</v>
      </c>
      <c r="E401" s="9">
        <v>8.0434782608695645</v>
      </c>
      <c r="F401" s="8">
        <v>11.5</v>
      </c>
      <c r="G401" s="9">
        <v>26.434782608695652</v>
      </c>
      <c r="H401" s="8">
        <v>30</v>
      </c>
      <c r="I401" s="9">
        <v>13.333333333333334</v>
      </c>
      <c r="J401" s="11">
        <v>47.811594202898554</v>
      </c>
      <c r="K401" s="12">
        <v>120</v>
      </c>
      <c r="L401" s="12">
        <v>0</v>
      </c>
      <c r="M401" s="12" t="s">
        <v>98</v>
      </c>
      <c r="N401" s="12">
        <v>8</v>
      </c>
      <c r="O401" s="26" t="s">
        <v>1266</v>
      </c>
      <c r="P401" s="26" t="s">
        <v>1034</v>
      </c>
      <c r="Q401" s="26" t="s">
        <v>857</v>
      </c>
      <c r="R401" s="12" t="s">
        <v>483</v>
      </c>
      <c r="S401" s="10"/>
    </row>
    <row r="402" spans="1:19" s="49" customFormat="1" x14ac:dyDescent="0.25">
      <c r="A402" s="1"/>
      <c r="B402" s="12">
        <v>121</v>
      </c>
      <c r="C402" s="10" t="s">
        <v>280</v>
      </c>
      <c r="D402" s="8">
        <v>20</v>
      </c>
      <c r="E402" s="9">
        <v>8.695652173913043</v>
      </c>
      <c r="F402" s="8">
        <v>11.4</v>
      </c>
      <c r="G402" s="9">
        <v>26.666666666666664</v>
      </c>
      <c r="H402" s="8">
        <v>32.700000000000003</v>
      </c>
      <c r="I402" s="9">
        <v>12.232415902140671</v>
      </c>
      <c r="J402" s="11">
        <v>47.594734742720377</v>
      </c>
      <c r="K402" s="12">
        <v>121</v>
      </c>
      <c r="L402" s="12">
        <v>0</v>
      </c>
      <c r="M402" s="12" t="s">
        <v>98</v>
      </c>
      <c r="N402" s="12">
        <v>8</v>
      </c>
      <c r="O402" s="26" t="s">
        <v>1254</v>
      </c>
      <c r="P402" s="26" t="s">
        <v>917</v>
      </c>
      <c r="Q402" s="26" t="s">
        <v>956</v>
      </c>
      <c r="R402" s="12" t="s">
        <v>474</v>
      </c>
      <c r="S402" s="10"/>
    </row>
    <row r="403" spans="1:19" s="49" customFormat="1" x14ac:dyDescent="0.25">
      <c r="A403" s="1"/>
      <c r="B403" s="12">
        <v>122</v>
      </c>
      <c r="C403" s="10" t="s">
        <v>310</v>
      </c>
      <c r="D403" s="8">
        <v>16</v>
      </c>
      <c r="E403" s="9">
        <v>6.9565217391304346</v>
      </c>
      <c r="F403" s="8">
        <v>12</v>
      </c>
      <c r="G403" s="9">
        <v>25.333333333333332</v>
      </c>
      <c r="H403" s="8">
        <v>26.17</v>
      </c>
      <c r="I403" s="9">
        <v>15.284677111196025</v>
      </c>
      <c r="J403" s="11">
        <v>47.574532183659791</v>
      </c>
      <c r="K403" s="12">
        <v>122</v>
      </c>
      <c r="L403" s="12">
        <v>0</v>
      </c>
      <c r="M403" s="12" t="s">
        <v>97</v>
      </c>
      <c r="N403" s="12">
        <v>8</v>
      </c>
      <c r="O403" s="26" t="s">
        <v>1287</v>
      </c>
      <c r="P403" s="26" t="s">
        <v>931</v>
      </c>
      <c r="Q403" s="26" t="s">
        <v>909</v>
      </c>
      <c r="R403" s="12" t="s">
        <v>484</v>
      </c>
      <c r="S403" s="10"/>
    </row>
    <row r="404" spans="1:19" s="49" customFormat="1" x14ac:dyDescent="0.25">
      <c r="A404" s="1"/>
      <c r="B404" s="12">
        <v>123</v>
      </c>
      <c r="C404" s="10" t="s">
        <v>258</v>
      </c>
      <c r="D404" s="8">
        <v>8</v>
      </c>
      <c r="E404" s="9">
        <v>3.4782608695652173</v>
      </c>
      <c r="F404" s="8">
        <v>12.41</v>
      </c>
      <c r="G404" s="9">
        <v>24.496373892022561</v>
      </c>
      <c r="H404" s="8">
        <v>20.420000000000002</v>
      </c>
      <c r="I404" s="9">
        <v>19.588638589618022</v>
      </c>
      <c r="J404" s="11">
        <v>47.563273351205801</v>
      </c>
      <c r="K404" s="12">
        <v>123</v>
      </c>
      <c r="L404" s="12">
        <v>0</v>
      </c>
      <c r="M404" s="12" t="s">
        <v>94</v>
      </c>
      <c r="N404" s="12">
        <v>8</v>
      </c>
      <c r="O404" s="26" t="s">
        <v>1322</v>
      </c>
      <c r="P404" s="26" t="s">
        <v>911</v>
      </c>
      <c r="Q404" s="26" t="s">
        <v>852</v>
      </c>
      <c r="R404" s="12" t="s">
        <v>660</v>
      </c>
      <c r="S404" s="10"/>
    </row>
    <row r="405" spans="1:19" s="49" customFormat="1" x14ac:dyDescent="0.25">
      <c r="A405" s="1"/>
      <c r="B405" s="12">
        <v>124</v>
      </c>
      <c r="C405" s="10" t="s">
        <v>299</v>
      </c>
      <c r="D405" s="8">
        <v>25</v>
      </c>
      <c r="E405" s="9">
        <v>10.869565217391305</v>
      </c>
      <c r="F405" s="8">
        <v>12</v>
      </c>
      <c r="G405" s="9">
        <v>25.333333333333332</v>
      </c>
      <c r="H405" s="8">
        <v>36.67</v>
      </c>
      <c r="I405" s="9">
        <v>10.908099263703299</v>
      </c>
      <c r="J405" s="11">
        <v>47.11099781442794</v>
      </c>
      <c r="K405" s="12">
        <v>124</v>
      </c>
      <c r="L405" s="12">
        <v>0</v>
      </c>
      <c r="M405" s="12" t="s">
        <v>97</v>
      </c>
      <c r="N405" s="12">
        <v>8</v>
      </c>
      <c r="O405" s="26" t="s">
        <v>1215</v>
      </c>
      <c r="P405" s="26" t="s">
        <v>925</v>
      </c>
      <c r="Q405" s="26" t="s">
        <v>881</v>
      </c>
      <c r="R405" s="12" t="s">
        <v>479</v>
      </c>
      <c r="S405" s="10"/>
    </row>
    <row r="406" spans="1:19" s="49" customFormat="1" x14ac:dyDescent="0.25">
      <c r="A406" s="1"/>
      <c r="B406" s="12">
        <v>125</v>
      </c>
      <c r="C406" s="10" t="s">
        <v>258</v>
      </c>
      <c r="D406" s="8">
        <v>12</v>
      </c>
      <c r="E406" s="9">
        <v>5.2173913043478262</v>
      </c>
      <c r="F406" s="8">
        <v>11.27</v>
      </c>
      <c r="G406" s="9">
        <v>26.97426796805679</v>
      </c>
      <c r="H406" s="8">
        <v>27.03</v>
      </c>
      <c r="I406" s="9">
        <v>14.798372179060303</v>
      </c>
      <c r="J406" s="11">
        <v>46.990031451464915</v>
      </c>
      <c r="K406" s="12">
        <v>125</v>
      </c>
      <c r="L406" s="12">
        <v>0</v>
      </c>
      <c r="M406" s="12" t="s">
        <v>98</v>
      </c>
      <c r="N406" s="12">
        <v>8</v>
      </c>
      <c r="O406" s="26" t="s">
        <v>1311</v>
      </c>
      <c r="P406" s="26" t="s">
        <v>961</v>
      </c>
      <c r="Q406" s="26" t="s">
        <v>867</v>
      </c>
      <c r="R406" s="12" t="s">
        <v>662</v>
      </c>
      <c r="S406" s="10"/>
    </row>
    <row r="407" spans="1:19" s="49" customFormat="1" x14ac:dyDescent="0.25">
      <c r="A407" s="1"/>
      <c r="B407" s="12">
        <v>126</v>
      </c>
      <c r="C407" s="10" t="s">
        <v>280</v>
      </c>
      <c r="D407" s="8">
        <v>13</v>
      </c>
      <c r="E407" s="9">
        <v>5.6521739130434785</v>
      </c>
      <c r="F407" s="8">
        <v>12</v>
      </c>
      <c r="G407" s="9">
        <v>25.333333333333332</v>
      </c>
      <c r="H407" s="8">
        <v>25</v>
      </c>
      <c r="I407" s="9">
        <v>16</v>
      </c>
      <c r="J407" s="11">
        <v>46.985507246376812</v>
      </c>
      <c r="K407" s="12">
        <v>126</v>
      </c>
      <c r="L407" s="12">
        <v>0</v>
      </c>
      <c r="M407" s="12" t="s">
        <v>98</v>
      </c>
      <c r="N407" s="12">
        <v>8</v>
      </c>
      <c r="O407" s="26" t="s">
        <v>1308</v>
      </c>
      <c r="P407" s="26" t="s">
        <v>891</v>
      </c>
      <c r="Q407" s="26" t="s">
        <v>857</v>
      </c>
      <c r="R407" s="12" t="s">
        <v>483</v>
      </c>
      <c r="S407" s="10"/>
    </row>
    <row r="408" spans="1:19" s="49" customFormat="1" x14ac:dyDescent="0.25">
      <c r="A408" s="1"/>
      <c r="B408" s="12">
        <v>127</v>
      </c>
      <c r="C408" s="10" t="s">
        <v>287</v>
      </c>
      <c r="D408" s="8">
        <v>21</v>
      </c>
      <c r="E408" s="9">
        <v>9.1304347826086953</v>
      </c>
      <c r="F408" s="8">
        <v>11.2</v>
      </c>
      <c r="G408" s="9">
        <v>27.142857142857146</v>
      </c>
      <c r="H408" s="8">
        <v>37.85</v>
      </c>
      <c r="I408" s="9">
        <v>10.568031704095112</v>
      </c>
      <c r="J408" s="11">
        <v>46.841323629560954</v>
      </c>
      <c r="K408" s="12">
        <v>127</v>
      </c>
      <c r="L408" s="12">
        <v>0</v>
      </c>
      <c r="M408" s="12" t="s">
        <v>98</v>
      </c>
      <c r="N408" s="12">
        <v>8</v>
      </c>
      <c r="O408" s="26" t="s">
        <v>1249</v>
      </c>
      <c r="P408" s="26" t="s">
        <v>925</v>
      </c>
      <c r="Q408" s="26" t="s">
        <v>1098</v>
      </c>
      <c r="R408" s="12" t="s">
        <v>475</v>
      </c>
      <c r="S408" s="10"/>
    </row>
    <row r="409" spans="1:19" s="49" customFormat="1" x14ac:dyDescent="0.25">
      <c r="A409" s="1"/>
      <c r="B409" s="12">
        <v>128</v>
      </c>
      <c r="C409" s="10" t="s">
        <v>280</v>
      </c>
      <c r="D409" s="8">
        <v>20</v>
      </c>
      <c r="E409" s="9">
        <v>8.695652173913043</v>
      </c>
      <c r="F409" s="8">
        <v>11</v>
      </c>
      <c r="G409" s="9">
        <v>27.636363636363637</v>
      </c>
      <c r="H409" s="8">
        <v>42.2</v>
      </c>
      <c r="I409" s="9">
        <v>9.4786729857819907</v>
      </c>
      <c r="J409" s="11">
        <v>45.81068879605867</v>
      </c>
      <c r="K409" s="12">
        <v>128</v>
      </c>
      <c r="L409" s="12">
        <v>0</v>
      </c>
      <c r="M409" s="12" t="s">
        <v>94</v>
      </c>
      <c r="N409" s="12">
        <v>8</v>
      </c>
      <c r="O409" s="26" t="s">
        <v>1257</v>
      </c>
      <c r="P409" s="26" t="s">
        <v>861</v>
      </c>
      <c r="Q409" s="26" t="s">
        <v>862</v>
      </c>
      <c r="R409" s="12" t="s">
        <v>491</v>
      </c>
      <c r="S409" s="10"/>
    </row>
    <row r="410" spans="1:19" s="49" customFormat="1" x14ac:dyDescent="0.25">
      <c r="A410" s="1"/>
      <c r="B410" s="12">
        <v>129</v>
      </c>
      <c r="C410" s="10" t="s">
        <v>307</v>
      </c>
      <c r="D410" s="8">
        <v>14</v>
      </c>
      <c r="E410" s="9">
        <v>6.0869565217391308</v>
      </c>
      <c r="F410" s="8">
        <v>11.03</v>
      </c>
      <c r="G410" s="9">
        <v>27.561196736174072</v>
      </c>
      <c r="H410" s="8">
        <v>33.31</v>
      </c>
      <c r="I410" s="9">
        <v>12.008405884118883</v>
      </c>
      <c r="J410" s="11">
        <v>45.65655914203208</v>
      </c>
      <c r="K410" s="12">
        <v>129</v>
      </c>
      <c r="L410" s="12">
        <v>0</v>
      </c>
      <c r="M410" s="12" t="s">
        <v>97</v>
      </c>
      <c r="N410" s="12">
        <v>8</v>
      </c>
      <c r="O410" s="26" t="s">
        <v>1295</v>
      </c>
      <c r="P410" s="26" t="s">
        <v>1296</v>
      </c>
      <c r="Q410" s="26" t="s">
        <v>1297</v>
      </c>
      <c r="R410" s="12" t="s">
        <v>492</v>
      </c>
      <c r="S410" s="10"/>
    </row>
    <row r="411" spans="1:19" s="49" customFormat="1" x14ac:dyDescent="0.25">
      <c r="A411" s="1"/>
      <c r="B411" s="12">
        <v>130</v>
      </c>
      <c r="C411" s="10" t="s">
        <v>286</v>
      </c>
      <c r="D411" s="8">
        <v>16</v>
      </c>
      <c r="E411" s="9">
        <v>6.9565217391304346</v>
      </c>
      <c r="F411" s="8">
        <v>10.7</v>
      </c>
      <c r="G411" s="9">
        <v>28.411214953271031</v>
      </c>
      <c r="H411" s="8">
        <v>40.299999999999997</v>
      </c>
      <c r="I411" s="9">
        <v>9.9255583126550881</v>
      </c>
      <c r="J411" s="11">
        <v>45.293295005056549</v>
      </c>
      <c r="K411" s="12">
        <v>130</v>
      </c>
      <c r="L411" s="12">
        <v>0</v>
      </c>
      <c r="M411" s="12" t="s">
        <v>97</v>
      </c>
      <c r="N411" s="12">
        <v>8</v>
      </c>
      <c r="O411" s="26" t="s">
        <v>1288</v>
      </c>
      <c r="P411" s="26" t="s">
        <v>842</v>
      </c>
      <c r="Q411" s="26" t="s">
        <v>964</v>
      </c>
      <c r="R411" s="12" t="s">
        <v>491</v>
      </c>
      <c r="S411" s="10"/>
    </row>
    <row r="412" spans="1:19" s="49" customFormat="1" x14ac:dyDescent="0.25">
      <c r="A412" s="1"/>
      <c r="B412" s="12">
        <v>131</v>
      </c>
      <c r="C412" s="10" t="s">
        <v>325</v>
      </c>
      <c r="D412" s="8">
        <v>10</v>
      </c>
      <c r="E412" s="9">
        <v>4.3478260869565215</v>
      </c>
      <c r="F412" s="8">
        <v>9.9600000000000009</v>
      </c>
      <c r="G412" s="9">
        <v>30.52208835341365</v>
      </c>
      <c r="H412" s="8">
        <v>40.24</v>
      </c>
      <c r="I412" s="9">
        <v>9.9403578528827037</v>
      </c>
      <c r="J412" s="11">
        <v>44.810272293252879</v>
      </c>
      <c r="K412" s="12">
        <v>131</v>
      </c>
      <c r="L412" s="12">
        <v>0</v>
      </c>
      <c r="M412" s="12" t="s">
        <v>98</v>
      </c>
      <c r="N412" s="12">
        <v>8</v>
      </c>
      <c r="O412" s="26" t="s">
        <v>1320</v>
      </c>
      <c r="P412" s="26" t="s">
        <v>817</v>
      </c>
      <c r="Q412" s="26" t="s">
        <v>846</v>
      </c>
      <c r="R412" s="12" t="s">
        <v>492</v>
      </c>
      <c r="S412" s="10"/>
    </row>
    <row r="413" spans="1:19" s="49" customFormat="1" x14ac:dyDescent="0.25">
      <c r="A413" s="1"/>
      <c r="B413" s="12">
        <v>132</v>
      </c>
      <c r="C413" s="10" t="s">
        <v>259</v>
      </c>
      <c r="D413" s="8">
        <v>3</v>
      </c>
      <c r="E413" s="9">
        <v>1.3043478260869565</v>
      </c>
      <c r="F413" s="8">
        <v>11.6</v>
      </c>
      <c r="G413" s="9">
        <v>26.206896551724139</v>
      </c>
      <c r="H413" s="8">
        <v>23.31</v>
      </c>
      <c r="I413" s="9">
        <v>17.160017160017162</v>
      </c>
      <c r="J413" s="11">
        <v>44.671261537828258</v>
      </c>
      <c r="K413" s="12">
        <v>132</v>
      </c>
      <c r="L413" s="12">
        <v>0</v>
      </c>
      <c r="M413" s="12" t="s">
        <v>98</v>
      </c>
      <c r="N413" s="12">
        <v>8</v>
      </c>
      <c r="O413" s="26" t="s">
        <v>1326</v>
      </c>
      <c r="P413" s="26" t="s">
        <v>1048</v>
      </c>
      <c r="Q413" s="26" t="s">
        <v>975</v>
      </c>
      <c r="R413" s="12" t="s">
        <v>663</v>
      </c>
      <c r="S413" s="10"/>
    </row>
    <row r="414" spans="1:19" s="49" customFormat="1" x14ac:dyDescent="0.25">
      <c r="A414" s="1"/>
      <c r="B414" s="12">
        <v>133</v>
      </c>
      <c r="C414" s="10" t="s">
        <v>338</v>
      </c>
      <c r="D414" s="8">
        <v>22</v>
      </c>
      <c r="E414" s="9">
        <v>9.5652173913043477</v>
      </c>
      <c r="F414" s="8">
        <v>16.920000000000002</v>
      </c>
      <c r="G414" s="9">
        <v>17.966903073286051</v>
      </c>
      <c r="H414" s="8">
        <v>23.65</v>
      </c>
      <c r="I414" s="9">
        <v>16.913319238900634</v>
      </c>
      <c r="J414" s="11">
        <v>44.445439703491033</v>
      </c>
      <c r="K414" s="12">
        <v>133</v>
      </c>
      <c r="L414" s="12">
        <v>0</v>
      </c>
      <c r="M414" s="12" t="s">
        <v>97</v>
      </c>
      <c r="N414" s="12">
        <v>8</v>
      </c>
      <c r="O414" s="26" t="s">
        <v>1162</v>
      </c>
      <c r="P414" s="26" t="s">
        <v>819</v>
      </c>
      <c r="Q414" s="26" t="s">
        <v>956</v>
      </c>
      <c r="R414" s="12" t="s">
        <v>496</v>
      </c>
      <c r="S414" s="10"/>
    </row>
    <row r="415" spans="1:19" s="49" customFormat="1" x14ac:dyDescent="0.25">
      <c r="A415" s="1"/>
      <c r="B415" s="12">
        <v>134</v>
      </c>
      <c r="C415" s="10" t="s">
        <v>297</v>
      </c>
      <c r="D415" s="8">
        <v>10</v>
      </c>
      <c r="E415" s="9">
        <v>4.3478260869565215</v>
      </c>
      <c r="F415" s="8">
        <v>10.66</v>
      </c>
      <c r="G415" s="9">
        <v>28.517823639774861</v>
      </c>
      <c r="H415" s="8">
        <v>35.479999999999997</v>
      </c>
      <c r="I415" s="9">
        <v>11.273957158962798</v>
      </c>
      <c r="J415" s="11">
        <v>44.139606885694178</v>
      </c>
      <c r="K415" s="12">
        <v>134</v>
      </c>
      <c r="L415" s="12">
        <v>0</v>
      </c>
      <c r="M415" s="12" t="s">
        <v>98</v>
      </c>
      <c r="N415" s="12">
        <v>8</v>
      </c>
      <c r="O415" s="26" t="s">
        <v>1321</v>
      </c>
      <c r="P415" s="26" t="s">
        <v>941</v>
      </c>
      <c r="Q415" s="26" t="s">
        <v>862</v>
      </c>
      <c r="R415" s="12" t="s">
        <v>479</v>
      </c>
      <c r="S415" s="10"/>
    </row>
    <row r="416" spans="1:19" s="49" customFormat="1" x14ac:dyDescent="0.25">
      <c r="A416" s="1"/>
      <c r="B416" s="12">
        <v>135</v>
      </c>
      <c r="C416" s="10" t="s">
        <v>258</v>
      </c>
      <c r="D416" s="8">
        <v>19</v>
      </c>
      <c r="E416" s="9">
        <v>8.2608695652173907</v>
      </c>
      <c r="F416" s="8">
        <v>11.63</v>
      </c>
      <c r="G416" s="9">
        <v>26.139294926913156</v>
      </c>
      <c r="H416" s="8">
        <v>41.7</v>
      </c>
      <c r="I416" s="9">
        <v>9.592326139088728</v>
      </c>
      <c r="J416" s="11">
        <v>43.992490631219269</v>
      </c>
      <c r="K416" s="12">
        <v>135</v>
      </c>
      <c r="L416" s="12">
        <v>0</v>
      </c>
      <c r="M416" s="12" t="s">
        <v>94</v>
      </c>
      <c r="N416" s="12">
        <v>8</v>
      </c>
      <c r="O416" s="26" t="s">
        <v>1188</v>
      </c>
      <c r="P416" s="26" t="s">
        <v>1272</v>
      </c>
      <c r="Q416" s="26" t="s">
        <v>857</v>
      </c>
      <c r="R416" s="12" t="s">
        <v>493</v>
      </c>
      <c r="S416" s="10"/>
    </row>
    <row r="417" spans="1:19" s="49" customFormat="1" x14ac:dyDescent="0.25">
      <c r="A417" s="1"/>
      <c r="B417" s="12">
        <v>136</v>
      </c>
      <c r="C417" s="10" t="s">
        <v>314</v>
      </c>
      <c r="D417" s="8">
        <v>24</v>
      </c>
      <c r="E417" s="9">
        <v>10.434782608695652</v>
      </c>
      <c r="F417" s="8">
        <v>12.9</v>
      </c>
      <c r="G417" s="9">
        <v>23.565891472868216</v>
      </c>
      <c r="H417" s="8">
        <v>41.7</v>
      </c>
      <c r="I417" s="9">
        <v>9.592326139088728</v>
      </c>
      <c r="J417" s="11">
        <v>43.593000220652598</v>
      </c>
      <c r="K417" s="12">
        <v>136</v>
      </c>
      <c r="L417" s="12">
        <v>0</v>
      </c>
      <c r="M417" s="12" t="s">
        <v>94</v>
      </c>
      <c r="N417" s="12">
        <v>8</v>
      </c>
      <c r="O417" s="26" t="s">
        <v>1235</v>
      </c>
      <c r="P417" s="26" t="s">
        <v>917</v>
      </c>
      <c r="Q417" s="26" t="s">
        <v>912</v>
      </c>
      <c r="R417" s="12" t="s">
        <v>485</v>
      </c>
      <c r="S417" s="10"/>
    </row>
    <row r="418" spans="1:19" s="49" customFormat="1" x14ac:dyDescent="0.25">
      <c r="A418" s="1"/>
      <c r="B418" s="12">
        <v>137</v>
      </c>
      <c r="C418" s="10" t="s">
        <v>263</v>
      </c>
      <c r="D418" s="8">
        <v>4</v>
      </c>
      <c r="E418" s="9">
        <v>1.7391304347826086</v>
      </c>
      <c r="F418" s="8">
        <v>11.8</v>
      </c>
      <c r="G418" s="9">
        <v>25.762711864406779</v>
      </c>
      <c r="H418" s="8">
        <v>25</v>
      </c>
      <c r="I418" s="9">
        <v>16</v>
      </c>
      <c r="J418" s="11">
        <v>43.501842299189391</v>
      </c>
      <c r="K418" s="12">
        <v>137</v>
      </c>
      <c r="L418" s="12">
        <v>0</v>
      </c>
      <c r="M418" s="12" t="s">
        <v>98</v>
      </c>
      <c r="N418" s="12">
        <v>8</v>
      </c>
      <c r="O418" s="26" t="s">
        <v>1325</v>
      </c>
      <c r="P418" s="26" t="s">
        <v>1034</v>
      </c>
      <c r="Q418" s="26" t="s">
        <v>859</v>
      </c>
      <c r="R418" s="12" t="s">
        <v>663</v>
      </c>
      <c r="S418" s="10"/>
    </row>
    <row r="419" spans="1:19" s="49" customFormat="1" x14ac:dyDescent="0.25">
      <c r="A419" s="1"/>
      <c r="B419" s="12">
        <v>138</v>
      </c>
      <c r="C419" s="10" t="s">
        <v>327</v>
      </c>
      <c r="D419" s="8">
        <v>13</v>
      </c>
      <c r="E419" s="9">
        <v>5.6521739130434785</v>
      </c>
      <c r="F419" s="8">
        <v>10.82</v>
      </c>
      <c r="G419" s="9">
        <v>28.096118299445472</v>
      </c>
      <c r="H419" s="8">
        <v>41.22</v>
      </c>
      <c r="I419" s="9">
        <v>9.7040271712760795</v>
      </c>
      <c r="J419" s="11">
        <v>43.45231938376503</v>
      </c>
      <c r="K419" s="12">
        <v>138</v>
      </c>
      <c r="L419" s="12">
        <v>0</v>
      </c>
      <c r="M419" s="12" t="s">
        <v>97</v>
      </c>
      <c r="N419" s="12">
        <v>8</v>
      </c>
      <c r="O419" s="26" t="s">
        <v>1310</v>
      </c>
      <c r="P419" s="26" t="s">
        <v>952</v>
      </c>
      <c r="Q419" s="26" t="s">
        <v>905</v>
      </c>
      <c r="R419" s="12" t="s">
        <v>492</v>
      </c>
      <c r="S419" s="10"/>
    </row>
    <row r="420" spans="1:19" s="49" customFormat="1" x14ac:dyDescent="0.25">
      <c r="A420" s="1"/>
      <c r="B420" s="12">
        <v>139</v>
      </c>
      <c r="C420" s="10" t="s">
        <v>262</v>
      </c>
      <c r="D420" s="8">
        <v>19</v>
      </c>
      <c r="E420" s="9">
        <v>8.2608695652173907</v>
      </c>
      <c r="F420" s="8">
        <v>18</v>
      </c>
      <c r="G420" s="9">
        <v>16.888888888888889</v>
      </c>
      <c r="H420" s="8">
        <v>22</v>
      </c>
      <c r="I420" s="9">
        <v>18.181818181818183</v>
      </c>
      <c r="J420" s="11">
        <v>43.331576635924463</v>
      </c>
      <c r="K420" s="12">
        <v>139</v>
      </c>
      <c r="L420" s="12">
        <v>0</v>
      </c>
      <c r="M420" s="12" t="s">
        <v>94</v>
      </c>
      <c r="N420" s="12">
        <v>8</v>
      </c>
      <c r="O420" s="26" t="s">
        <v>1278</v>
      </c>
      <c r="P420" s="26" t="s">
        <v>894</v>
      </c>
      <c r="Q420" s="26" t="s">
        <v>899</v>
      </c>
      <c r="R420" s="12" t="s">
        <v>478</v>
      </c>
      <c r="S420" s="10"/>
    </row>
    <row r="421" spans="1:19" s="49" customFormat="1" x14ac:dyDescent="0.25">
      <c r="A421" s="1"/>
      <c r="B421" s="12">
        <v>140</v>
      </c>
      <c r="C421" s="10" t="s">
        <v>285</v>
      </c>
      <c r="D421" s="8">
        <v>9</v>
      </c>
      <c r="E421" s="9">
        <v>3.9130434782608696</v>
      </c>
      <c r="F421" s="8">
        <v>11.7</v>
      </c>
      <c r="G421" s="9">
        <v>25.982905982905983</v>
      </c>
      <c r="H421" s="8">
        <v>30</v>
      </c>
      <c r="I421" s="9">
        <v>13.333333333333334</v>
      </c>
      <c r="J421" s="11">
        <v>43.229282794500186</v>
      </c>
      <c r="K421" s="12">
        <v>140</v>
      </c>
      <c r="L421" s="12">
        <v>0</v>
      </c>
      <c r="M421" s="12" t="s">
        <v>98</v>
      </c>
      <c r="N421" s="12">
        <v>8</v>
      </c>
      <c r="O421" s="26" t="s">
        <v>1079</v>
      </c>
      <c r="P421" s="26" t="s">
        <v>839</v>
      </c>
      <c r="Q421" s="26" t="s">
        <v>843</v>
      </c>
      <c r="R421" s="12" t="s">
        <v>483</v>
      </c>
      <c r="S421" s="10"/>
    </row>
    <row r="422" spans="1:19" s="49" customFormat="1" x14ac:dyDescent="0.25">
      <c r="A422" s="1"/>
      <c r="B422" s="12">
        <v>141</v>
      </c>
      <c r="C422" s="10" t="s">
        <v>268</v>
      </c>
      <c r="D422" s="8">
        <v>14.5</v>
      </c>
      <c r="E422" s="9">
        <v>6.3043478260869561</v>
      </c>
      <c r="F422" s="8">
        <v>11.7</v>
      </c>
      <c r="G422" s="9">
        <v>25.982905982905983</v>
      </c>
      <c r="H422" s="8">
        <v>37.9</v>
      </c>
      <c r="I422" s="9">
        <v>10.554089709762533</v>
      </c>
      <c r="J422" s="11">
        <v>42.841343518755465</v>
      </c>
      <c r="K422" s="12">
        <v>141</v>
      </c>
      <c r="L422" s="12">
        <v>0</v>
      </c>
      <c r="M422" s="12" t="s">
        <v>98</v>
      </c>
      <c r="N422" s="12">
        <v>8</v>
      </c>
      <c r="O422" s="26" t="s">
        <v>1298</v>
      </c>
      <c r="P422" s="26" t="s">
        <v>1299</v>
      </c>
      <c r="Q422" s="26" t="s">
        <v>846</v>
      </c>
      <c r="R422" s="12" t="s">
        <v>491</v>
      </c>
      <c r="S422" s="10"/>
    </row>
    <row r="423" spans="1:19" s="49" customFormat="1" x14ac:dyDescent="0.25">
      <c r="A423" s="1"/>
      <c r="B423" s="12">
        <v>142</v>
      </c>
      <c r="C423" s="10" t="s">
        <v>263</v>
      </c>
      <c r="D423" s="8">
        <v>13</v>
      </c>
      <c r="E423" s="9">
        <v>5.6521739130434785</v>
      </c>
      <c r="F423" s="8">
        <v>17</v>
      </c>
      <c r="G423" s="9">
        <v>17.882352941176471</v>
      </c>
      <c r="H423" s="8">
        <v>21</v>
      </c>
      <c r="I423" s="9">
        <v>19.047619047619047</v>
      </c>
      <c r="J423" s="11">
        <v>42.582145901838999</v>
      </c>
      <c r="K423" s="12">
        <v>142</v>
      </c>
      <c r="L423" s="12">
        <v>0</v>
      </c>
      <c r="M423" s="12" t="s">
        <v>98</v>
      </c>
      <c r="N423" s="12">
        <v>8</v>
      </c>
      <c r="O423" s="26" t="s">
        <v>1315</v>
      </c>
      <c r="P423" s="26" t="s">
        <v>1316</v>
      </c>
      <c r="Q423" s="26" t="s">
        <v>854</v>
      </c>
      <c r="R423" s="12" t="s">
        <v>478</v>
      </c>
      <c r="S423" s="10"/>
    </row>
    <row r="424" spans="1:19" s="49" customFormat="1" x14ac:dyDescent="0.25">
      <c r="A424" s="1"/>
      <c r="B424" s="12">
        <v>143</v>
      </c>
      <c r="C424" s="10" t="s">
        <v>268</v>
      </c>
      <c r="D424" s="8">
        <v>13</v>
      </c>
      <c r="E424" s="9">
        <v>5.6521739130434785</v>
      </c>
      <c r="F424" s="8">
        <v>12.5</v>
      </c>
      <c r="G424" s="9">
        <v>24.32</v>
      </c>
      <c r="H424" s="8">
        <v>32</v>
      </c>
      <c r="I424" s="9">
        <v>12.5</v>
      </c>
      <c r="J424" s="11">
        <v>42.472173913043477</v>
      </c>
      <c r="K424" s="12">
        <v>143</v>
      </c>
      <c r="L424" s="12">
        <v>0</v>
      </c>
      <c r="M424" s="12" t="s">
        <v>98</v>
      </c>
      <c r="N424" s="12">
        <v>8</v>
      </c>
      <c r="O424" s="26" t="s">
        <v>1313</v>
      </c>
      <c r="P424" s="26" t="s">
        <v>894</v>
      </c>
      <c r="Q424" s="26" t="s">
        <v>857</v>
      </c>
      <c r="R424" s="12" t="s">
        <v>483</v>
      </c>
      <c r="S424" s="10"/>
    </row>
    <row r="425" spans="1:19" s="49" customFormat="1" x14ac:dyDescent="0.25">
      <c r="A425" s="1"/>
      <c r="B425" s="12">
        <v>144</v>
      </c>
      <c r="C425" s="10" t="s">
        <v>306</v>
      </c>
      <c r="D425" s="8">
        <v>14.5</v>
      </c>
      <c r="E425" s="9">
        <v>6.3043478260869561</v>
      </c>
      <c r="F425" s="8">
        <v>12</v>
      </c>
      <c r="G425" s="9">
        <v>25.333333333333332</v>
      </c>
      <c r="H425" s="8">
        <v>40</v>
      </c>
      <c r="I425" s="9">
        <v>10</v>
      </c>
      <c r="J425" s="11">
        <v>41.637681159420289</v>
      </c>
      <c r="K425" s="12">
        <v>144</v>
      </c>
      <c r="L425" s="12">
        <v>0</v>
      </c>
      <c r="M425" s="35" t="s">
        <v>98</v>
      </c>
      <c r="N425" s="12">
        <v>8</v>
      </c>
      <c r="O425" s="26" t="s">
        <v>1303</v>
      </c>
      <c r="P425" s="26" t="s">
        <v>1304</v>
      </c>
      <c r="Q425" s="26" t="s">
        <v>1305</v>
      </c>
      <c r="R425" s="12" t="s">
        <v>483</v>
      </c>
      <c r="S425" s="10"/>
    </row>
    <row r="426" spans="1:19" s="49" customFormat="1" x14ac:dyDescent="0.25">
      <c r="A426" s="1"/>
      <c r="B426" s="12">
        <v>145</v>
      </c>
      <c r="C426" s="10" t="s">
        <v>326</v>
      </c>
      <c r="D426" s="8">
        <v>12</v>
      </c>
      <c r="E426" s="9">
        <v>5.2173913043478262</v>
      </c>
      <c r="F426" s="8">
        <v>10.49</v>
      </c>
      <c r="G426" s="9">
        <v>28.979980934223068</v>
      </c>
      <c r="H426" s="8">
        <v>56.63</v>
      </c>
      <c r="I426" s="9">
        <v>7.0633939607981633</v>
      </c>
      <c r="J426" s="11">
        <v>41.260766199369058</v>
      </c>
      <c r="K426" s="12">
        <v>145</v>
      </c>
      <c r="L426" s="12">
        <v>0</v>
      </c>
      <c r="M426" s="12" t="s">
        <v>97</v>
      </c>
      <c r="N426" s="12">
        <v>8</v>
      </c>
      <c r="O426" s="26" t="s">
        <v>1317</v>
      </c>
      <c r="P426" s="26" t="s">
        <v>842</v>
      </c>
      <c r="Q426" s="26" t="s">
        <v>1098</v>
      </c>
      <c r="R426" s="12" t="s">
        <v>492</v>
      </c>
      <c r="S426" s="10"/>
    </row>
    <row r="427" spans="1:19" s="49" customFormat="1" x14ac:dyDescent="0.25">
      <c r="A427" s="1"/>
      <c r="B427" s="12">
        <v>146</v>
      </c>
      <c r="C427" s="10" t="s">
        <v>259</v>
      </c>
      <c r="D427" s="8">
        <v>14</v>
      </c>
      <c r="E427" s="9">
        <v>6.0869565217391308</v>
      </c>
      <c r="F427" s="8">
        <v>17</v>
      </c>
      <c r="G427" s="9">
        <v>17.882352941176471</v>
      </c>
      <c r="H427" s="8">
        <v>24</v>
      </c>
      <c r="I427" s="9">
        <v>16.666666666666668</v>
      </c>
      <c r="J427" s="11">
        <v>40.635976129582275</v>
      </c>
      <c r="K427" s="12">
        <v>146</v>
      </c>
      <c r="L427" s="12">
        <v>0</v>
      </c>
      <c r="M427" s="12" t="s">
        <v>97</v>
      </c>
      <c r="N427" s="12">
        <v>8</v>
      </c>
      <c r="O427" s="26" t="s">
        <v>1312</v>
      </c>
      <c r="P427" s="26" t="s">
        <v>891</v>
      </c>
      <c r="Q427" s="26" t="s">
        <v>859</v>
      </c>
      <c r="R427" s="12" t="s">
        <v>478</v>
      </c>
      <c r="S427" s="10"/>
    </row>
    <row r="428" spans="1:19" s="49" customFormat="1" x14ac:dyDescent="0.25">
      <c r="A428" s="1"/>
      <c r="B428" s="12">
        <v>147</v>
      </c>
      <c r="C428" s="10" t="s">
        <v>261</v>
      </c>
      <c r="D428" s="8">
        <v>16</v>
      </c>
      <c r="E428" s="9">
        <v>6.9565217391304346</v>
      </c>
      <c r="F428" s="8">
        <v>20</v>
      </c>
      <c r="G428" s="9">
        <v>15.2</v>
      </c>
      <c r="H428" s="8">
        <v>23</v>
      </c>
      <c r="I428" s="9">
        <v>17.391304347826086</v>
      </c>
      <c r="J428" s="11">
        <v>39.547826086956519</v>
      </c>
      <c r="K428" s="12">
        <v>147</v>
      </c>
      <c r="L428" s="12">
        <v>0</v>
      </c>
      <c r="M428" s="12" t="s">
        <v>97</v>
      </c>
      <c r="N428" s="12">
        <v>8</v>
      </c>
      <c r="O428" s="26" t="s">
        <v>1301</v>
      </c>
      <c r="P428" s="26" t="s">
        <v>894</v>
      </c>
      <c r="Q428" s="26" t="s">
        <v>1302</v>
      </c>
      <c r="R428" s="12" t="s">
        <v>478</v>
      </c>
      <c r="S428" s="10"/>
    </row>
    <row r="429" spans="1:19" s="49" customFormat="1" x14ac:dyDescent="0.25">
      <c r="A429" s="1"/>
      <c r="B429" s="12">
        <v>148</v>
      </c>
      <c r="C429" s="10" t="s">
        <v>337</v>
      </c>
      <c r="D429" s="8">
        <v>15</v>
      </c>
      <c r="E429" s="9">
        <v>6.5217391304347823</v>
      </c>
      <c r="F429" s="8">
        <v>16.87</v>
      </c>
      <c r="G429" s="9">
        <v>18.020154119739182</v>
      </c>
      <c r="H429" s="8">
        <v>35.69</v>
      </c>
      <c r="I429" s="9">
        <v>11.207621182404035</v>
      </c>
      <c r="J429" s="11">
        <v>35.749514432577996</v>
      </c>
      <c r="K429" s="12">
        <v>148</v>
      </c>
      <c r="L429" s="12">
        <v>0</v>
      </c>
      <c r="M429" s="12" t="s">
        <v>97</v>
      </c>
      <c r="N429" s="12">
        <v>8</v>
      </c>
      <c r="O429" s="26" t="s">
        <v>1163</v>
      </c>
      <c r="P429" s="26" t="s">
        <v>817</v>
      </c>
      <c r="Q429" s="26" t="s">
        <v>854</v>
      </c>
      <c r="R429" s="12" t="s">
        <v>496</v>
      </c>
      <c r="S429" s="10"/>
    </row>
    <row r="430" spans="1:19" s="49" customFormat="1" x14ac:dyDescent="0.25">
      <c r="A430" s="1"/>
      <c r="B430" s="12">
        <v>149</v>
      </c>
      <c r="C430" s="10" t="s">
        <v>336</v>
      </c>
      <c r="D430" s="8">
        <v>20</v>
      </c>
      <c r="E430" s="9">
        <v>8.695652173913043</v>
      </c>
      <c r="F430" s="8">
        <v>17.559999999999999</v>
      </c>
      <c r="G430" s="9">
        <v>17.312072892938499</v>
      </c>
      <c r="H430" s="8">
        <v>45.21</v>
      </c>
      <c r="I430" s="9">
        <v>8.8476000884760015</v>
      </c>
      <c r="J430" s="11">
        <v>34.855325155327542</v>
      </c>
      <c r="K430" s="12">
        <v>149</v>
      </c>
      <c r="L430" s="12">
        <v>0</v>
      </c>
      <c r="M430" s="12" t="s">
        <v>98</v>
      </c>
      <c r="N430" s="12">
        <v>8</v>
      </c>
      <c r="O430" s="26" t="s">
        <v>1164</v>
      </c>
      <c r="P430" s="26" t="s">
        <v>1160</v>
      </c>
      <c r="Q430" s="26" t="s">
        <v>854</v>
      </c>
      <c r="R430" s="12" t="s">
        <v>496</v>
      </c>
      <c r="S430" s="10"/>
    </row>
    <row r="431" spans="1:19" s="49" customFormat="1" x14ac:dyDescent="0.25">
      <c r="A431" s="1"/>
      <c r="B431" s="12">
        <v>150</v>
      </c>
      <c r="C431" s="10" t="s">
        <v>307</v>
      </c>
      <c r="D431" s="8">
        <v>19</v>
      </c>
      <c r="E431" s="9">
        <v>8.2608695652173907</v>
      </c>
      <c r="F431" s="8">
        <v>0</v>
      </c>
      <c r="G431" s="9" t="s">
        <v>14</v>
      </c>
      <c r="H431" s="8">
        <v>10.1</v>
      </c>
      <c r="I431" s="9">
        <v>39.603960396039604</v>
      </c>
      <c r="J431" s="11" t="s">
        <v>14</v>
      </c>
      <c r="K431" s="12">
        <v>150</v>
      </c>
      <c r="L431" s="12">
        <v>0</v>
      </c>
      <c r="M431" s="12" t="s">
        <v>98</v>
      </c>
      <c r="N431" s="12">
        <v>8</v>
      </c>
      <c r="O431" s="26" t="s">
        <v>1328</v>
      </c>
      <c r="P431" s="26" t="s">
        <v>825</v>
      </c>
      <c r="Q431" s="26" t="s">
        <v>877</v>
      </c>
      <c r="R431" s="12" t="s">
        <v>483</v>
      </c>
      <c r="S431" s="10"/>
    </row>
    <row r="432" spans="1:19" s="49" customFormat="1" x14ac:dyDescent="0.25">
      <c r="A432" s="1"/>
      <c r="B432" s="12">
        <v>151</v>
      </c>
      <c r="C432" s="10" t="s">
        <v>308</v>
      </c>
      <c r="D432" s="8">
        <v>15</v>
      </c>
      <c r="E432" s="9">
        <v>6.5217391304347823</v>
      </c>
      <c r="F432" s="8">
        <v>0</v>
      </c>
      <c r="G432" s="9" t="s">
        <v>14</v>
      </c>
      <c r="H432" s="8">
        <v>0</v>
      </c>
      <c r="I432" s="9" t="s">
        <v>14</v>
      </c>
      <c r="J432" s="11" t="s">
        <v>14</v>
      </c>
      <c r="K432" s="12">
        <v>151</v>
      </c>
      <c r="L432" s="12">
        <v>0</v>
      </c>
      <c r="M432" s="12" t="s">
        <v>98</v>
      </c>
      <c r="N432" s="12">
        <v>8</v>
      </c>
      <c r="O432" s="26" t="s">
        <v>1327</v>
      </c>
      <c r="P432" s="26" t="s">
        <v>817</v>
      </c>
      <c r="Q432" s="26" t="s">
        <v>859</v>
      </c>
      <c r="R432" s="12" t="s">
        <v>483</v>
      </c>
      <c r="S432" s="10"/>
    </row>
    <row r="433" spans="1:19" s="49" customFormat="1" x14ac:dyDescent="0.25">
      <c r="A433" s="1"/>
      <c r="B433" s="12">
        <v>152</v>
      </c>
      <c r="C433" s="10" t="s">
        <v>309</v>
      </c>
      <c r="D433" s="8">
        <v>15</v>
      </c>
      <c r="E433" s="9">
        <v>6.5217391304347823</v>
      </c>
      <c r="F433" s="8">
        <v>0</v>
      </c>
      <c r="G433" s="9" t="s">
        <v>14</v>
      </c>
      <c r="H433" s="8">
        <v>0</v>
      </c>
      <c r="I433" s="9" t="s">
        <v>14</v>
      </c>
      <c r="J433" s="11" t="s">
        <v>14</v>
      </c>
      <c r="K433" s="12">
        <v>152</v>
      </c>
      <c r="L433" s="12">
        <v>0</v>
      </c>
      <c r="M433" s="12" t="s">
        <v>98</v>
      </c>
      <c r="N433" s="12">
        <v>8</v>
      </c>
      <c r="O433" s="26" t="s">
        <v>1125</v>
      </c>
      <c r="P433" s="26" t="s">
        <v>817</v>
      </c>
      <c r="Q433" s="26" t="s">
        <v>877</v>
      </c>
      <c r="R433" s="12" t="s">
        <v>483</v>
      </c>
      <c r="S433" s="10"/>
    </row>
    <row r="434" spans="1:19" s="49" customFormat="1" x14ac:dyDescent="0.25">
      <c r="A434" s="1"/>
      <c r="B434" s="51">
        <v>1</v>
      </c>
      <c r="C434" s="52" t="s">
        <v>359</v>
      </c>
      <c r="D434" s="51">
        <v>16</v>
      </c>
      <c r="E434" s="53">
        <v>6.9565217391304346</v>
      </c>
      <c r="F434" s="54">
        <v>11</v>
      </c>
      <c r="G434" s="53">
        <v>27.309090909090909</v>
      </c>
      <c r="H434" s="54">
        <v>2</v>
      </c>
      <c r="I434" s="53">
        <v>40</v>
      </c>
      <c r="J434" s="53">
        <v>74.265612648221349</v>
      </c>
      <c r="K434" s="55">
        <v>1</v>
      </c>
      <c r="L434" s="56"/>
      <c r="M434" s="56" t="s">
        <v>94</v>
      </c>
      <c r="N434" s="51">
        <v>7</v>
      </c>
      <c r="O434" s="57" t="s">
        <v>1332</v>
      </c>
      <c r="P434" s="57" t="s">
        <v>911</v>
      </c>
      <c r="Q434" s="57" t="s">
        <v>877</v>
      </c>
      <c r="R434" s="56" t="s">
        <v>468</v>
      </c>
      <c r="S434" s="58" t="s">
        <v>100</v>
      </c>
    </row>
    <row r="435" spans="1:19" s="49" customFormat="1" x14ac:dyDescent="0.25">
      <c r="A435" s="1"/>
      <c r="B435" s="51">
        <v>2</v>
      </c>
      <c r="C435" s="52" t="s">
        <v>358</v>
      </c>
      <c r="D435" s="51">
        <v>17</v>
      </c>
      <c r="E435" s="53">
        <v>7.3913043478260869</v>
      </c>
      <c r="F435" s="54">
        <v>11.5</v>
      </c>
      <c r="G435" s="53">
        <v>26.121739130434779</v>
      </c>
      <c r="H435" s="54">
        <v>2</v>
      </c>
      <c r="I435" s="53">
        <v>40</v>
      </c>
      <c r="J435" s="53">
        <v>73.513043478260869</v>
      </c>
      <c r="K435" s="55">
        <v>2</v>
      </c>
      <c r="L435" s="56"/>
      <c r="M435" s="56" t="s">
        <v>97</v>
      </c>
      <c r="N435" s="51">
        <v>7</v>
      </c>
      <c r="O435" s="57" t="s">
        <v>1331</v>
      </c>
      <c r="P435" s="57" t="s">
        <v>903</v>
      </c>
      <c r="Q435" s="57" t="s">
        <v>1096</v>
      </c>
      <c r="R435" s="56" t="s">
        <v>468</v>
      </c>
      <c r="S435" s="58" t="s">
        <v>100</v>
      </c>
    </row>
    <row r="436" spans="1:19" s="49" customFormat="1" x14ac:dyDescent="0.25">
      <c r="A436" s="1"/>
      <c r="B436" s="51">
        <v>3</v>
      </c>
      <c r="C436" s="52" t="s">
        <v>360</v>
      </c>
      <c r="D436" s="51">
        <v>17</v>
      </c>
      <c r="E436" s="53">
        <v>7.3913043478260869</v>
      </c>
      <c r="F436" s="54">
        <v>11.3</v>
      </c>
      <c r="G436" s="53">
        <v>26.584070796460175</v>
      </c>
      <c r="H436" s="54">
        <v>4</v>
      </c>
      <c r="I436" s="53">
        <v>20</v>
      </c>
      <c r="J436" s="53">
        <v>53.975375144286261</v>
      </c>
      <c r="K436" s="55">
        <v>3</v>
      </c>
      <c r="L436" s="56"/>
      <c r="M436" s="56" t="s">
        <v>97</v>
      </c>
      <c r="N436" s="51">
        <v>7</v>
      </c>
      <c r="O436" s="57" t="s">
        <v>1338</v>
      </c>
      <c r="P436" s="57" t="s">
        <v>939</v>
      </c>
      <c r="Q436" s="57" t="s">
        <v>857</v>
      </c>
      <c r="R436" s="56" t="s">
        <v>468</v>
      </c>
      <c r="S436" s="58" t="s">
        <v>100</v>
      </c>
    </row>
    <row r="437" spans="1:19" s="49" customFormat="1" x14ac:dyDescent="0.25">
      <c r="A437" s="1"/>
      <c r="B437" s="51">
        <v>4</v>
      </c>
      <c r="C437" s="52" t="s">
        <v>352</v>
      </c>
      <c r="D437" s="51">
        <v>34</v>
      </c>
      <c r="E437" s="53">
        <v>14.782608695652174</v>
      </c>
      <c r="F437" s="54">
        <v>10</v>
      </c>
      <c r="G437" s="53">
        <v>30.04</v>
      </c>
      <c r="H437" s="54">
        <v>12.25</v>
      </c>
      <c r="I437" s="53">
        <v>6.5306122448979593</v>
      </c>
      <c r="J437" s="53">
        <v>51.353220940550131</v>
      </c>
      <c r="K437" s="55">
        <v>4</v>
      </c>
      <c r="L437" s="56"/>
      <c r="M437" s="56" t="s">
        <v>94</v>
      </c>
      <c r="N437" s="51">
        <v>7</v>
      </c>
      <c r="O437" s="57" t="s">
        <v>1337</v>
      </c>
      <c r="P437" s="57" t="s">
        <v>813</v>
      </c>
      <c r="Q437" s="57" t="s">
        <v>877</v>
      </c>
      <c r="R437" s="56" t="s">
        <v>659</v>
      </c>
      <c r="S437" s="58" t="s">
        <v>100</v>
      </c>
    </row>
    <row r="438" spans="1:19" s="49" customFormat="1" x14ac:dyDescent="0.25">
      <c r="A438" s="1"/>
      <c r="B438" s="51">
        <v>5</v>
      </c>
      <c r="C438" s="52" t="s">
        <v>427</v>
      </c>
      <c r="D438" s="51">
        <v>20</v>
      </c>
      <c r="E438" s="53">
        <v>8.695652173913043</v>
      </c>
      <c r="F438" s="54">
        <v>7.6</v>
      </c>
      <c r="G438" s="53">
        <v>39.526315789473685</v>
      </c>
      <c r="H438" s="54">
        <v>38</v>
      </c>
      <c r="I438" s="53">
        <v>2.1052631578947367</v>
      </c>
      <c r="J438" s="53">
        <v>50.327231121281471</v>
      </c>
      <c r="K438" s="55">
        <v>5</v>
      </c>
      <c r="L438" s="56"/>
      <c r="M438" s="56" t="s">
        <v>94</v>
      </c>
      <c r="N438" s="51">
        <v>7</v>
      </c>
      <c r="O438" s="57" t="s">
        <v>1386</v>
      </c>
      <c r="P438" s="57" t="s">
        <v>825</v>
      </c>
      <c r="Q438" s="57" t="s">
        <v>905</v>
      </c>
      <c r="R438" s="56" t="s">
        <v>489</v>
      </c>
      <c r="S438" s="58" t="s">
        <v>100</v>
      </c>
    </row>
    <row r="439" spans="1:19" s="49" customFormat="1" x14ac:dyDescent="0.25">
      <c r="A439" s="1"/>
      <c r="B439" s="51">
        <v>6</v>
      </c>
      <c r="C439" s="52" t="s">
        <v>435</v>
      </c>
      <c r="D439" s="51">
        <v>23</v>
      </c>
      <c r="E439" s="53">
        <v>10</v>
      </c>
      <c r="F439" s="54">
        <v>8</v>
      </c>
      <c r="G439" s="53">
        <v>37.549999999999997</v>
      </c>
      <c r="H439" s="54">
        <v>32.1</v>
      </c>
      <c r="I439" s="53">
        <v>2.4922118380062304</v>
      </c>
      <c r="J439" s="53">
        <v>50.042211838006224</v>
      </c>
      <c r="K439" s="55">
        <v>6</v>
      </c>
      <c r="L439" s="56"/>
      <c r="M439" s="56" t="s">
        <v>94</v>
      </c>
      <c r="N439" s="51">
        <v>7</v>
      </c>
      <c r="O439" s="57" t="s">
        <v>1368</v>
      </c>
      <c r="P439" s="57" t="s">
        <v>821</v>
      </c>
      <c r="Q439" s="57" t="s">
        <v>849</v>
      </c>
      <c r="R439" s="56" t="s">
        <v>494</v>
      </c>
      <c r="S439" s="58" t="s">
        <v>100</v>
      </c>
    </row>
    <row r="440" spans="1:19" s="49" customFormat="1" x14ac:dyDescent="0.25">
      <c r="A440" s="1"/>
      <c r="B440" s="51">
        <v>7</v>
      </c>
      <c r="C440" s="52" t="s">
        <v>436</v>
      </c>
      <c r="D440" s="51">
        <v>21</v>
      </c>
      <c r="E440" s="53">
        <v>9.1304347826086953</v>
      </c>
      <c r="F440" s="54">
        <v>8.4</v>
      </c>
      <c r="G440" s="53">
        <v>35.761904761904759</v>
      </c>
      <c r="H440" s="54">
        <v>16.399999999999999</v>
      </c>
      <c r="I440" s="53">
        <v>4.8780487804878057</v>
      </c>
      <c r="J440" s="53">
        <v>49.770388325001264</v>
      </c>
      <c r="K440" s="55">
        <v>7</v>
      </c>
      <c r="L440" s="56"/>
      <c r="M440" s="56" t="s">
        <v>97</v>
      </c>
      <c r="N440" s="51">
        <v>7</v>
      </c>
      <c r="O440" s="57" t="s">
        <v>866</v>
      </c>
      <c r="P440" s="57" t="s">
        <v>1016</v>
      </c>
      <c r="Q440" s="57" t="s">
        <v>854</v>
      </c>
      <c r="R440" s="56" t="s">
        <v>494</v>
      </c>
      <c r="S440" s="58" t="s">
        <v>100</v>
      </c>
    </row>
    <row r="441" spans="1:19" s="49" customFormat="1" x14ac:dyDescent="0.25">
      <c r="A441" s="1"/>
      <c r="B441" s="51">
        <v>8</v>
      </c>
      <c r="C441" s="52" t="s">
        <v>347</v>
      </c>
      <c r="D441" s="51">
        <v>31</v>
      </c>
      <c r="E441" s="53">
        <v>13.478260869565217</v>
      </c>
      <c r="F441" s="54">
        <v>10.11</v>
      </c>
      <c r="G441" s="53">
        <v>29.713155291790304</v>
      </c>
      <c r="H441" s="54">
        <v>12.43</v>
      </c>
      <c r="I441" s="53">
        <v>6.436041834271923</v>
      </c>
      <c r="J441" s="53">
        <v>49.627457995627445</v>
      </c>
      <c r="K441" s="55">
        <v>8</v>
      </c>
      <c r="L441" s="56"/>
      <c r="M441" s="56" t="s">
        <v>97</v>
      </c>
      <c r="N441" s="51">
        <v>7</v>
      </c>
      <c r="O441" s="57" t="s">
        <v>1339</v>
      </c>
      <c r="P441" s="57" t="s">
        <v>825</v>
      </c>
      <c r="Q441" s="57" t="s">
        <v>905</v>
      </c>
      <c r="R441" s="56" t="s">
        <v>659</v>
      </c>
      <c r="S441" s="58" t="s">
        <v>100</v>
      </c>
    </row>
    <row r="442" spans="1:19" s="49" customFormat="1" x14ac:dyDescent="0.25">
      <c r="A442" s="1"/>
      <c r="B442" s="51">
        <v>9</v>
      </c>
      <c r="C442" s="52" t="s">
        <v>434</v>
      </c>
      <c r="D442" s="51">
        <v>24</v>
      </c>
      <c r="E442" s="53">
        <v>10.434782608695652</v>
      </c>
      <c r="F442" s="54">
        <v>8.5</v>
      </c>
      <c r="G442" s="53">
        <v>35.341176470588231</v>
      </c>
      <c r="H442" s="54">
        <v>22</v>
      </c>
      <c r="I442" s="53">
        <v>3.6363636363636362</v>
      </c>
      <c r="J442" s="53">
        <v>49.412322715647512</v>
      </c>
      <c r="K442" s="55">
        <v>9</v>
      </c>
      <c r="L442" s="56"/>
      <c r="M442" s="56" t="s">
        <v>97</v>
      </c>
      <c r="N442" s="51">
        <v>7</v>
      </c>
      <c r="O442" s="57" t="s">
        <v>1357</v>
      </c>
      <c r="P442" s="57" t="s">
        <v>1354</v>
      </c>
      <c r="Q442" s="57" t="s">
        <v>975</v>
      </c>
      <c r="R442" s="56" t="s">
        <v>494</v>
      </c>
      <c r="S442" s="58" t="s">
        <v>100</v>
      </c>
    </row>
    <row r="443" spans="1:19" s="49" customFormat="1" x14ac:dyDescent="0.25">
      <c r="A443" s="1"/>
      <c r="B443" s="51">
        <v>10</v>
      </c>
      <c r="C443" s="52" t="s">
        <v>428</v>
      </c>
      <c r="D443" s="51">
        <v>14</v>
      </c>
      <c r="E443" s="53">
        <v>6.0869565217391308</v>
      </c>
      <c r="F443" s="54">
        <v>7.51</v>
      </c>
      <c r="G443" s="53">
        <v>40</v>
      </c>
      <c r="H443" s="54">
        <v>30</v>
      </c>
      <c r="I443" s="53">
        <v>2.6666666666666665</v>
      </c>
      <c r="J443" s="53">
        <v>48.753623188405797</v>
      </c>
      <c r="K443" s="55">
        <v>10</v>
      </c>
      <c r="L443" s="56"/>
      <c r="M443" s="56" t="s">
        <v>97</v>
      </c>
      <c r="N443" s="51">
        <v>7</v>
      </c>
      <c r="O443" s="57" t="s">
        <v>1430</v>
      </c>
      <c r="P443" s="57" t="s">
        <v>817</v>
      </c>
      <c r="Q443" s="57" t="s">
        <v>936</v>
      </c>
      <c r="R443" s="56" t="s">
        <v>489</v>
      </c>
      <c r="S443" s="58" t="s">
        <v>100</v>
      </c>
    </row>
    <row r="444" spans="1:19" s="49" customFormat="1" x14ac:dyDescent="0.25">
      <c r="A444" s="1"/>
      <c r="B444" s="51">
        <v>11</v>
      </c>
      <c r="C444" s="52" t="s">
        <v>427</v>
      </c>
      <c r="D444" s="51">
        <v>28</v>
      </c>
      <c r="E444" s="53">
        <v>12.173913043478262</v>
      </c>
      <c r="F444" s="54">
        <v>9.6999999999999993</v>
      </c>
      <c r="G444" s="53">
        <v>30.969072164948454</v>
      </c>
      <c r="H444" s="54">
        <v>14.29</v>
      </c>
      <c r="I444" s="53">
        <v>5.5983205038488455</v>
      </c>
      <c r="J444" s="53">
        <v>48.741305712275562</v>
      </c>
      <c r="K444" s="55">
        <v>11</v>
      </c>
      <c r="L444" s="56"/>
      <c r="M444" s="56" t="s">
        <v>94</v>
      </c>
      <c r="N444" s="51">
        <v>7</v>
      </c>
      <c r="O444" s="57" t="s">
        <v>1343</v>
      </c>
      <c r="P444" s="57" t="s">
        <v>842</v>
      </c>
      <c r="Q444" s="57" t="s">
        <v>933</v>
      </c>
      <c r="R444" s="56" t="s">
        <v>490</v>
      </c>
      <c r="S444" s="58" t="s">
        <v>100</v>
      </c>
    </row>
    <row r="445" spans="1:19" s="49" customFormat="1" x14ac:dyDescent="0.25">
      <c r="A445" s="1"/>
      <c r="B445" s="51">
        <v>12</v>
      </c>
      <c r="C445" s="52" t="s">
        <v>260</v>
      </c>
      <c r="D445" s="51">
        <v>15</v>
      </c>
      <c r="E445" s="53">
        <v>6.5217391304347823</v>
      </c>
      <c r="F445" s="54">
        <v>8.1</v>
      </c>
      <c r="G445" s="53">
        <v>37.086419753086417</v>
      </c>
      <c r="H445" s="54">
        <v>18.600000000000001</v>
      </c>
      <c r="I445" s="53">
        <v>4.301075268817204</v>
      </c>
      <c r="J445" s="53">
        <v>47.909234152338399</v>
      </c>
      <c r="K445" s="55">
        <v>12</v>
      </c>
      <c r="L445" s="56"/>
      <c r="M445" s="56" t="s">
        <v>94</v>
      </c>
      <c r="N445" s="51">
        <v>7</v>
      </c>
      <c r="O445" s="57" t="s">
        <v>1405</v>
      </c>
      <c r="P445" s="57" t="s">
        <v>842</v>
      </c>
      <c r="Q445" s="57" t="s">
        <v>852</v>
      </c>
      <c r="R445" s="56" t="s">
        <v>465</v>
      </c>
      <c r="S445" s="58" t="s">
        <v>100</v>
      </c>
    </row>
    <row r="446" spans="1:19" s="49" customFormat="1" x14ac:dyDescent="0.25">
      <c r="A446" s="1"/>
      <c r="B446" s="51">
        <v>13</v>
      </c>
      <c r="C446" s="52" t="s">
        <v>353</v>
      </c>
      <c r="D446" s="51">
        <v>31</v>
      </c>
      <c r="E446" s="53">
        <v>13.478260869565217</v>
      </c>
      <c r="F446" s="54">
        <v>10.47</v>
      </c>
      <c r="G446" s="53">
        <v>28.691499522445078</v>
      </c>
      <c r="H446" s="54">
        <v>14.78</v>
      </c>
      <c r="I446" s="53">
        <v>5.4127198917456028</v>
      </c>
      <c r="J446" s="53">
        <v>47.582480283755899</v>
      </c>
      <c r="K446" s="55">
        <v>13</v>
      </c>
      <c r="L446" s="56"/>
      <c r="M446" s="56" t="s">
        <v>94</v>
      </c>
      <c r="N446" s="51">
        <v>7</v>
      </c>
      <c r="O446" s="57" t="s">
        <v>1341</v>
      </c>
      <c r="P446" s="57" t="s">
        <v>856</v>
      </c>
      <c r="Q446" s="57" t="s">
        <v>852</v>
      </c>
      <c r="R446" s="56" t="s">
        <v>498</v>
      </c>
      <c r="S446" s="58" t="s">
        <v>100</v>
      </c>
    </row>
    <row r="447" spans="1:19" s="49" customFormat="1" x14ac:dyDescent="0.25">
      <c r="A447" s="1"/>
      <c r="B447" s="51">
        <v>14</v>
      </c>
      <c r="C447" s="52" t="s">
        <v>348</v>
      </c>
      <c r="D447" s="51">
        <v>31</v>
      </c>
      <c r="E447" s="53">
        <v>13.478260869565217</v>
      </c>
      <c r="F447" s="54">
        <v>11.12</v>
      </c>
      <c r="G447" s="53">
        <v>27.014388489208631</v>
      </c>
      <c r="H447" s="54">
        <v>11.33</v>
      </c>
      <c r="I447" s="53">
        <v>7.0609002647837595</v>
      </c>
      <c r="J447" s="53">
        <v>47.553549623557608</v>
      </c>
      <c r="K447" s="55">
        <v>14</v>
      </c>
      <c r="L447" s="56"/>
      <c r="M447" s="56" t="s">
        <v>97</v>
      </c>
      <c r="N447" s="51">
        <v>7</v>
      </c>
      <c r="O447" s="57" t="s">
        <v>1340</v>
      </c>
      <c r="P447" s="57" t="s">
        <v>839</v>
      </c>
      <c r="Q447" s="57" t="s">
        <v>852</v>
      </c>
      <c r="R447" s="56" t="s">
        <v>659</v>
      </c>
      <c r="S447" s="58" t="s">
        <v>100</v>
      </c>
    </row>
    <row r="448" spans="1:19" s="49" customFormat="1" x14ac:dyDescent="0.25">
      <c r="A448" s="1"/>
      <c r="B448" s="51">
        <v>15</v>
      </c>
      <c r="C448" s="52" t="s">
        <v>439</v>
      </c>
      <c r="D448" s="51">
        <v>14</v>
      </c>
      <c r="E448" s="53">
        <v>6.0869565217391308</v>
      </c>
      <c r="F448" s="54">
        <v>8.3000000000000007</v>
      </c>
      <c r="G448" s="53">
        <v>36.192771084337345</v>
      </c>
      <c r="H448" s="54">
        <v>16.399999999999999</v>
      </c>
      <c r="I448" s="53">
        <v>4.8780487804878057</v>
      </c>
      <c r="J448" s="53">
        <v>47.157776386564279</v>
      </c>
      <c r="K448" s="55">
        <v>15</v>
      </c>
      <c r="L448" s="56"/>
      <c r="M448" s="56" t="s">
        <v>97</v>
      </c>
      <c r="N448" s="51">
        <v>7</v>
      </c>
      <c r="O448" s="57" t="s">
        <v>1416</v>
      </c>
      <c r="P448" s="57" t="s">
        <v>925</v>
      </c>
      <c r="Q448" s="57" t="s">
        <v>840</v>
      </c>
      <c r="R448" s="56" t="s">
        <v>494</v>
      </c>
      <c r="S448" s="58" t="s">
        <v>100</v>
      </c>
    </row>
    <row r="449" spans="1:19" s="49" customFormat="1" x14ac:dyDescent="0.25">
      <c r="A449" s="1"/>
      <c r="B449" s="51">
        <v>16</v>
      </c>
      <c r="C449" s="52" t="s">
        <v>375</v>
      </c>
      <c r="D449" s="51">
        <v>28</v>
      </c>
      <c r="E449" s="53">
        <v>12.173913043478262</v>
      </c>
      <c r="F449" s="54">
        <v>10.1</v>
      </c>
      <c r="G449" s="53">
        <v>29.742574257425741</v>
      </c>
      <c r="H449" s="54">
        <v>15.3</v>
      </c>
      <c r="I449" s="53">
        <v>5.2287581699346406</v>
      </c>
      <c r="J449" s="53">
        <v>47.145245470838645</v>
      </c>
      <c r="K449" s="55">
        <v>16</v>
      </c>
      <c r="L449" s="56"/>
      <c r="M449" s="56" t="s">
        <v>94</v>
      </c>
      <c r="N449" s="51">
        <v>7</v>
      </c>
      <c r="O449" s="57" t="s">
        <v>1012</v>
      </c>
      <c r="P449" s="57" t="s">
        <v>861</v>
      </c>
      <c r="Q449" s="57" t="s">
        <v>884</v>
      </c>
      <c r="R449" s="56" t="s">
        <v>473</v>
      </c>
      <c r="S449" s="58" t="s">
        <v>100</v>
      </c>
    </row>
    <row r="450" spans="1:19" s="49" customFormat="1" x14ac:dyDescent="0.25">
      <c r="A450" s="1"/>
      <c r="B450" s="51">
        <v>17</v>
      </c>
      <c r="C450" s="52" t="s">
        <v>388</v>
      </c>
      <c r="D450" s="51">
        <v>30</v>
      </c>
      <c r="E450" s="53">
        <v>13.043478260869565</v>
      </c>
      <c r="F450" s="54">
        <v>10.5</v>
      </c>
      <c r="G450" s="53">
        <v>28.609523809523807</v>
      </c>
      <c r="H450" s="54">
        <v>14.8</v>
      </c>
      <c r="I450" s="53">
        <v>5.4054054054054053</v>
      </c>
      <c r="J450" s="53">
        <v>47.058407475798774</v>
      </c>
      <c r="K450" s="55">
        <v>17</v>
      </c>
      <c r="L450" s="56"/>
      <c r="M450" s="56" t="s">
        <v>97</v>
      </c>
      <c r="N450" s="51">
        <v>7</v>
      </c>
      <c r="O450" s="57" t="s">
        <v>1342</v>
      </c>
      <c r="P450" s="57" t="s">
        <v>813</v>
      </c>
      <c r="Q450" s="57" t="s">
        <v>852</v>
      </c>
      <c r="R450" s="56" t="s">
        <v>498</v>
      </c>
      <c r="S450" s="58" t="s">
        <v>100</v>
      </c>
    </row>
    <row r="451" spans="1:19" s="49" customFormat="1" x14ac:dyDescent="0.25">
      <c r="A451" s="1"/>
      <c r="B451" s="51">
        <v>18</v>
      </c>
      <c r="C451" s="52" t="s">
        <v>437</v>
      </c>
      <c r="D451" s="51">
        <v>21.5</v>
      </c>
      <c r="E451" s="53">
        <v>9.3478260869565215</v>
      </c>
      <c r="F451" s="54">
        <v>8.5</v>
      </c>
      <c r="G451" s="53">
        <v>35.341176470588231</v>
      </c>
      <c r="H451" s="54">
        <v>36.1</v>
      </c>
      <c r="I451" s="53">
        <v>2.2160664819944595</v>
      </c>
      <c r="J451" s="53">
        <v>46.905069039539214</v>
      </c>
      <c r="K451" s="55">
        <v>18</v>
      </c>
      <c r="L451" s="56"/>
      <c r="M451" s="56" t="s">
        <v>97</v>
      </c>
      <c r="N451" s="51">
        <v>7</v>
      </c>
      <c r="O451" s="57" t="s">
        <v>1263</v>
      </c>
      <c r="P451" s="57" t="s">
        <v>1048</v>
      </c>
      <c r="Q451" s="57" t="s">
        <v>889</v>
      </c>
      <c r="R451" s="56" t="s">
        <v>494</v>
      </c>
      <c r="S451" s="58" t="s">
        <v>100</v>
      </c>
    </row>
    <row r="452" spans="1:19" s="49" customFormat="1" x14ac:dyDescent="0.25">
      <c r="A452" s="1"/>
      <c r="B452" s="51">
        <v>19</v>
      </c>
      <c r="C452" s="52" t="s">
        <v>375</v>
      </c>
      <c r="D452" s="51">
        <v>30</v>
      </c>
      <c r="E452" s="53">
        <v>13.043478260869565</v>
      </c>
      <c r="F452" s="54">
        <v>10.59</v>
      </c>
      <c r="G452" s="53">
        <v>28.366383380547685</v>
      </c>
      <c r="H452" s="54">
        <v>18.91</v>
      </c>
      <c r="I452" s="53">
        <v>4.2305658381808566</v>
      </c>
      <c r="J452" s="53">
        <v>45.64042747959811</v>
      </c>
      <c r="K452" s="55">
        <v>19</v>
      </c>
      <c r="L452" s="56"/>
      <c r="M452" s="56" t="s">
        <v>97</v>
      </c>
      <c r="N452" s="51">
        <v>7</v>
      </c>
      <c r="O452" s="57" t="s">
        <v>1345</v>
      </c>
      <c r="P452" s="57" t="s">
        <v>825</v>
      </c>
      <c r="Q452" s="57" t="s">
        <v>849</v>
      </c>
      <c r="R452" s="56" t="s">
        <v>498</v>
      </c>
      <c r="S452" s="58" t="s">
        <v>100</v>
      </c>
    </row>
    <row r="453" spans="1:19" s="49" customFormat="1" x14ac:dyDescent="0.25">
      <c r="A453" s="1"/>
      <c r="B453" s="51">
        <v>20</v>
      </c>
      <c r="C453" s="52" t="s">
        <v>426</v>
      </c>
      <c r="D453" s="51">
        <v>15</v>
      </c>
      <c r="E453" s="53">
        <v>6.5217391304347823</v>
      </c>
      <c r="F453" s="54">
        <v>8.1999999999999993</v>
      </c>
      <c r="G453" s="53">
        <v>36.634146341463413</v>
      </c>
      <c r="H453" s="54">
        <v>39</v>
      </c>
      <c r="I453" s="53">
        <v>2.0512820512820511</v>
      </c>
      <c r="J453" s="53">
        <v>45.207167523180246</v>
      </c>
      <c r="K453" s="55">
        <v>20</v>
      </c>
      <c r="L453" s="56"/>
      <c r="M453" s="56" t="s">
        <v>97</v>
      </c>
      <c r="N453" s="51">
        <v>7</v>
      </c>
      <c r="O453" s="57" t="s">
        <v>1455</v>
      </c>
      <c r="P453" s="57" t="s">
        <v>825</v>
      </c>
      <c r="Q453" s="57" t="s">
        <v>857</v>
      </c>
      <c r="R453" s="56" t="s">
        <v>489</v>
      </c>
      <c r="S453" s="58" t="s">
        <v>100</v>
      </c>
    </row>
    <row r="454" spans="1:19" s="49" customFormat="1" x14ac:dyDescent="0.25">
      <c r="A454" s="1"/>
      <c r="B454" s="51">
        <v>21</v>
      </c>
      <c r="C454" s="52" t="s">
        <v>381</v>
      </c>
      <c r="D454" s="51">
        <v>29</v>
      </c>
      <c r="E454" s="53">
        <v>12.608695652173912</v>
      </c>
      <c r="F454" s="54">
        <v>11</v>
      </c>
      <c r="G454" s="53">
        <v>27.309090909090909</v>
      </c>
      <c r="H454" s="54">
        <v>15.53</v>
      </c>
      <c r="I454" s="53">
        <v>5.1513200257566005</v>
      </c>
      <c r="J454" s="53">
        <v>45.069106587021423</v>
      </c>
      <c r="K454" s="55">
        <v>21</v>
      </c>
      <c r="L454" s="56"/>
      <c r="M454" s="56" t="s">
        <v>94</v>
      </c>
      <c r="N454" s="51">
        <v>7</v>
      </c>
      <c r="O454" s="57" t="s">
        <v>1346</v>
      </c>
      <c r="P454" s="57" t="s">
        <v>842</v>
      </c>
      <c r="Q454" s="57" t="s">
        <v>843</v>
      </c>
      <c r="R454" s="56" t="s">
        <v>475</v>
      </c>
      <c r="S454" s="58" t="s">
        <v>100</v>
      </c>
    </row>
    <row r="455" spans="1:19" s="49" customFormat="1" x14ac:dyDescent="0.25">
      <c r="A455" s="1"/>
      <c r="B455" s="51">
        <v>22</v>
      </c>
      <c r="C455" s="52" t="s">
        <v>421</v>
      </c>
      <c r="D455" s="51">
        <v>28</v>
      </c>
      <c r="E455" s="53">
        <v>12.173913043478262</v>
      </c>
      <c r="F455" s="54">
        <v>10</v>
      </c>
      <c r="G455" s="53">
        <v>30.04</v>
      </c>
      <c r="H455" s="54">
        <v>29</v>
      </c>
      <c r="I455" s="53">
        <v>2.7586206896551726</v>
      </c>
      <c r="J455" s="53">
        <v>44.972533733133432</v>
      </c>
      <c r="K455" s="55">
        <v>22</v>
      </c>
      <c r="L455" s="56"/>
      <c r="M455" s="56" t="s">
        <v>94</v>
      </c>
      <c r="N455" s="51">
        <v>7</v>
      </c>
      <c r="O455" s="57" t="s">
        <v>1353</v>
      </c>
      <c r="P455" s="57" t="s">
        <v>1354</v>
      </c>
      <c r="Q455" s="57"/>
      <c r="R455" s="56" t="s">
        <v>487</v>
      </c>
      <c r="S455" s="58" t="s">
        <v>100</v>
      </c>
    </row>
    <row r="456" spans="1:19" s="49" customFormat="1" x14ac:dyDescent="0.25">
      <c r="A456" s="1"/>
      <c r="B456" s="51">
        <v>23</v>
      </c>
      <c r="C456" s="52" t="s">
        <v>428</v>
      </c>
      <c r="D456" s="51">
        <v>20</v>
      </c>
      <c r="E456" s="53">
        <v>8.695652173913043</v>
      </c>
      <c r="F456" s="54">
        <v>9.6999999999999993</v>
      </c>
      <c r="G456" s="53">
        <v>30.969072164948454</v>
      </c>
      <c r="H456" s="54">
        <v>15.08</v>
      </c>
      <c r="I456" s="53">
        <v>5.3050397877984086</v>
      </c>
      <c r="J456" s="53">
        <v>44.969764126659904</v>
      </c>
      <c r="K456" s="55">
        <v>23</v>
      </c>
      <c r="L456" s="56"/>
      <c r="M456" s="56" t="s">
        <v>97</v>
      </c>
      <c r="N456" s="51">
        <v>7</v>
      </c>
      <c r="O456" s="57" t="s">
        <v>1056</v>
      </c>
      <c r="P456" s="57" t="s">
        <v>817</v>
      </c>
      <c r="Q456" s="57" t="s">
        <v>979</v>
      </c>
      <c r="R456" s="56" t="s">
        <v>490</v>
      </c>
      <c r="S456" s="58" t="s">
        <v>100</v>
      </c>
    </row>
    <row r="457" spans="1:19" s="49" customFormat="1" x14ac:dyDescent="0.25">
      <c r="A457" s="1"/>
      <c r="B457" s="51">
        <v>24</v>
      </c>
      <c r="C457" s="52" t="s">
        <v>265</v>
      </c>
      <c r="D457" s="51">
        <v>12</v>
      </c>
      <c r="E457" s="53">
        <v>5.2173913043478262</v>
      </c>
      <c r="F457" s="54">
        <v>8.6</v>
      </c>
      <c r="G457" s="53">
        <v>34.930232558139537</v>
      </c>
      <c r="H457" s="54">
        <v>17</v>
      </c>
      <c r="I457" s="53">
        <v>4.7058823529411766</v>
      </c>
      <c r="J457" s="53">
        <v>44.853506215428538</v>
      </c>
      <c r="K457" s="55">
        <v>24</v>
      </c>
      <c r="L457" s="56"/>
      <c r="M457" s="56" t="s">
        <v>97</v>
      </c>
      <c r="N457" s="51">
        <v>7</v>
      </c>
      <c r="O457" s="57" t="s">
        <v>1465</v>
      </c>
      <c r="P457" s="57" t="s">
        <v>817</v>
      </c>
      <c r="Q457" s="57" t="s">
        <v>852</v>
      </c>
      <c r="R457" s="56" t="s">
        <v>465</v>
      </c>
      <c r="S457" s="58" t="s">
        <v>100</v>
      </c>
    </row>
    <row r="458" spans="1:19" s="49" customFormat="1" x14ac:dyDescent="0.25">
      <c r="A458" s="1"/>
      <c r="B458" s="51">
        <v>25</v>
      </c>
      <c r="C458" s="52" t="s">
        <v>420</v>
      </c>
      <c r="D458" s="51">
        <v>29</v>
      </c>
      <c r="E458" s="53">
        <v>12.608695652173912</v>
      </c>
      <c r="F458" s="54">
        <v>10.9</v>
      </c>
      <c r="G458" s="53">
        <v>27.559633027522931</v>
      </c>
      <c r="H458" s="54">
        <v>20</v>
      </c>
      <c r="I458" s="53">
        <v>4</v>
      </c>
      <c r="J458" s="53">
        <v>44.168328679696842</v>
      </c>
      <c r="K458" s="55">
        <v>25</v>
      </c>
      <c r="L458" s="56"/>
      <c r="M458" s="56" t="s">
        <v>97</v>
      </c>
      <c r="N458" s="51">
        <v>7</v>
      </c>
      <c r="O458" s="57" t="s">
        <v>1347</v>
      </c>
      <c r="P458" s="57" t="s">
        <v>825</v>
      </c>
      <c r="Q458" s="57"/>
      <c r="R458" s="56" t="s">
        <v>487</v>
      </c>
      <c r="S458" s="58" t="s">
        <v>100</v>
      </c>
    </row>
    <row r="459" spans="1:19" s="49" customFormat="1" x14ac:dyDescent="0.25">
      <c r="A459" s="1"/>
      <c r="B459" s="51">
        <v>26</v>
      </c>
      <c r="C459" s="52" t="s">
        <v>361</v>
      </c>
      <c r="D459" s="51">
        <v>21.5</v>
      </c>
      <c r="E459" s="53">
        <v>9.3478260869565215</v>
      </c>
      <c r="F459" s="54">
        <v>10.5</v>
      </c>
      <c r="G459" s="53">
        <v>28.609523809523807</v>
      </c>
      <c r="H459" s="54">
        <v>13.2</v>
      </c>
      <c r="I459" s="53">
        <v>6.0606060606060606</v>
      </c>
      <c r="J459" s="53">
        <v>44.017955957086393</v>
      </c>
      <c r="K459" s="55">
        <v>26</v>
      </c>
      <c r="L459" s="56"/>
      <c r="M459" s="56" t="s">
        <v>94</v>
      </c>
      <c r="N459" s="51">
        <v>7</v>
      </c>
      <c r="O459" s="57" t="s">
        <v>997</v>
      </c>
      <c r="P459" s="57" t="s">
        <v>891</v>
      </c>
      <c r="Q459" s="57" t="s">
        <v>912</v>
      </c>
      <c r="R459" s="56" t="s">
        <v>469</v>
      </c>
      <c r="S459" s="58" t="s">
        <v>100</v>
      </c>
    </row>
    <row r="460" spans="1:19" s="49" customFormat="1" x14ac:dyDescent="0.25">
      <c r="A460" s="1"/>
      <c r="B460" s="51">
        <v>27</v>
      </c>
      <c r="C460" s="52" t="s">
        <v>422</v>
      </c>
      <c r="D460" s="51">
        <v>27</v>
      </c>
      <c r="E460" s="53">
        <v>11.739130434782609</v>
      </c>
      <c r="F460" s="54">
        <v>10.3</v>
      </c>
      <c r="G460" s="53">
        <v>29.165048543689316</v>
      </c>
      <c r="H460" s="54">
        <v>26</v>
      </c>
      <c r="I460" s="53">
        <v>3.0769230769230771</v>
      </c>
      <c r="J460" s="53">
        <v>43.981102055395006</v>
      </c>
      <c r="K460" s="55">
        <v>27</v>
      </c>
      <c r="L460" s="56"/>
      <c r="M460" s="56" t="s">
        <v>97</v>
      </c>
      <c r="N460" s="51">
        <v>7</v>
      </c>
      <c r="O460" s="57" t="s">
        <v>1355</v>
      </c>
      <c r="P460" s="57" t="s">
        <v>864</v>
      </c>
      <c r="Q460" s="57"/>
      <c r="R460" s="56" t="s">
        <v>487</v>
      </c>
      <c r="S460" s="58" t="s">
        <v>100</v>
      </c>
    </row>
    <row r="461" spans="1:19" s="49" customFormat="1" x14ac:dyDescent="0.25">
      <c r="A461" s="1"/>
      <c r="B461" s="51">
        <v>28</v>
      </c>
      <c r="C461" s="52" t="s">
        <v>399</v>
      </c>
      <c r="D461" s="51">
        <v>19</v>
      </c>
      <c r="E461" s="53">
        <v>8.2608695652173907</v>
      </c>
      <c r="F461" s="54">
        <v>10.72</v>
      </c>
      <c r="G461" s="53">
        <v>28.022388059701488</v>
      </c>
      <c r="H461" s="54">
        <v>10.71</v>
      </c>
      <c r="I461" s="53">
        <v>7.4696545284780571</v>
      </c>
      <c r="J461" s="53">
        <v>43.752912153396935</v>
      </c>
      <c r="K461" s="55">
        <v>28</v>
      </c>
      <c r="L461" s="56"/>
      <c r="M461" s="56" t="s">
        <v>94</v>
      </c>
      <c r="N461" s="51">
        <v>7</v>
      </c>
      <c r="O461" s="57" t="s">
        <v>1370</v>
      </c>
      <c r="P461" s="57" t="s">
        <v>939</v>
      </c>
      <c r="Q461" s="57" t="s">
        <v>956</v>
      </c>
      <c r="R461" s="56" t="s">
        <v>480</v>
      </c>
      <c r="S461" s="58" t="s">
        <v>100</v>
      </c>
    </row>
    <row r="462" spans="1:19" s="49" customFormat="1" x14ac:dyDescent="0.25">
      <c r="A462" s="1"/>
      <c r="B462" s="51">
        <v>29</v>
      </c>
      <c r="C462" s="52" t="s">
        <v>377</v>
      </c>
      <c r="D462" s="51">
        <v>31</v>
      </c>
      <c r="E462" s="53">
        <v>13.478260869565217</v>
      </c>
      <c r="F462" s="54">
        <v>11.7</v>
      </c>
      <c r="G462" s="53">
        <v>25.675213675213676</v>
      </c>
      <c r="H462" s="54">
        <v>18.2</v>
      </c>
      <c r="I462" s="53">
        <v>4.395604395604396</v>
      </c>
      <c r="J462" s="53">
        <v>43.549078940383289</v>
      </c>
      <c r="K462" s="55">
        <v>29</v>
      </c>
      <c r="L462" s="56"/>
      <c r="M462" s="56" t="s">
        <v>94</v>
      </c>
      <c r="N462" s="51">
        <v>7</v>
      </c>
      <c r="O462" s="57" t="s">
        <v>1344</v>
      </c>
      <c r="P462" s="57" t="s">
        <v>856</v>
      </c>
      <c r="Q462" s="57" t="s">
        <v>854</v>
      </c>
      <c r="R462" s="56" t="s">
        <v>472</v>
      </c>
      <c r="S462" s="58" t="s">
        <v>100</v>
      </c>
    </row>
    <row r="463" spans="1:19" s="49" customFormat="1" x14ac:dyDescent="0.25">
      <c r="A463" s="1"/>
      <c r="B463" s="51">
        <v>30</v>
      </c>
      <c r="C463" s="52" t="s">
        <v>440</v>
      </c>
      <c r="D463" s="51">
        <v>28</v>
      </c>
      <c r="E463" s="53">
        <v>12.173913043478262</v>
      </c>
      <c r="F463" s="54">
        <v>11</v>
      </c>
      <c r="G463" s="53">
        <v>27.309090909090909</v>
      </c>
      <c r="H463" s="54">
        <v>19.899999999999999</v>
      </c>
      <c r="I463" s="53">
        <v>4.0201005025125633</v>
      </c>
      <c r="J463" s="53">
        <v>43.503104455081733</v>
      </c>
      <c r="K463" s="55">
        <v>30</v>
      </c>
      <c r="L463" s="56"/>
      <c r="M463" s="56" t="s">
        <v>94</v>
      </c>
      <c r="N463" s="51">
        <v>7</v>
      </c>
      <c r="O463" s="57" t="s">
        <v>824</v>
      </c>
      <c r="P463" s="57" t="s">
        <v>864</v>
      </c>
      <c r="Q463" s="57" t="s">
        <v>884</v>
      </c>
      <c r="R463" s="56" t="s">
        <v>495</v>
      </c>
      <c r="S463" s="58" t="s">
        <v>100</v>
      </c>
    </row>
    <row r="464" spans="1:19" s="49" customFormat="1" x14ac:dyDescent="0.25">
      <c r="A464" s="1"/>
      <c r="B464" s="51">
        <v>31</v>
      </c>
      <c r="C464" s="52" t="s">
        <v>261</v>
      </c>
      <c r="D464" s="51">
        <v>10</v>
      </c>
      <c r="E464" s="53">
        <v>4.3478260869565215</v>
      </c>
      <c r="F464" s="54">
        <v>8.6</v>
      </c>
      <c r="G464" s="53">
        <v>34.930232558139537</v>
      </c>
      <c r="H464" s="54">
        <v>19.5</v>
      </c>
      <c r="I464" s="53">
        <v>4.1025641025641022</v>
      </c>
      <c r="J464" s="53">
        <v>43.380622747660162</v>
      </c>
      <c r="K464" s="55">
        <v>31</v>
      </c>
      <c r="L464" s="56"/>
      <c r="M464" s="56" t="s">
        <v>97</v>
      </c>
      <c r="N464" s="51">
        <v>7</v>
      </c>
      <c r="O464" s="57" t="s">
        <v>1497</v>
      </c>
      <c r="P464" s="57" t="s">
        <v>1498</v>
      </c>
      <c r="Q464" s="57" t="s">
        <v>1096</v>
      </c>
      <c r="R464" s="56" t="s">
        <v>465</v>
      </c>
      <c r="S464" s="58" t="s">
        <v>100</v>
      </c>
    </row>
    <row r="465" spans="1:19" s="49" customFormat="1" x14ac:dyDescent="0.25">
      <c r="A465" s="1"/>
      <c r="B465" s="51">
        <v>32</v>
      </c>
      <c r="C465" s="52" t="s">
        <v>357</v>
      </c>
      <c r="D465" s="51">
        <v>20</v>
      </c>
      <c r="E465" s="53">
        <v>8.695652173913043</v>
      </c>
      <c r="F465" s="54">
        <v>10.8</v>
      </c>
      <c r="G465" s="53">
        <v>27.81481481481481</v>
      </c>
      <c r="H465" s="54">
        <v>12.3</v>
      </c>
      <c r="I465" s="53">
        <v>6.5040650406504064</v>
      </c>
      <c r="J465" s="53">
        <v>43.014532029378259</v>
      </c>
      <c r="K465" s="55">
        <v>32</v>
      </c>
      <c r="L465" s="56"/>
      <c r="M465" s="56" t="s">
        <v>98</v>
      </c>
      <c r="N465" s="51">
        <v>7</v>
      </c>
      <c r="O465" s="57" t="s">
        <v>1372</v>
      </c>
      <c r="P465" s="57" t="s">
        <v>864</v>
      </c>
      <c r="Q465" s="57" t="s">
        <v>859</v>
      </c>
      <c r="R465" s="56" t="s">
        <v>468</v>
      </c>
      <c r="S465" s="58" t="s">
        <v>100</v>
      </c>
    </row>
    <row r="466" spans="1:19" s="49" customFormat="1" x14ac:dyDescent="0.25">
      <c r="A466" s="1"/>
      <c r="B466" s="51">
        <v>33</v>
      </c>
      <c r="C466" s="52" t="s">
        <v>448</v>
      </c>
      <c r="D466" s="51">
        <v>27</v>
      </c>
      <c r="E466" s="53">
        <v>11.739130434782609</v>
      </c>
      <c r="F466" s="54">
        <v>11.23</v>
      </c>
      <c r="G466" s="53">
        <v>26.749777382012464</v>
      </c>
      <c r="H466" s="54">
        <v>18.45</v>
      </c>
      <c r="I466" s="53">
        <v>4.3360433604336048</v>
      </c>
      <c r="J466" s="53">
        <v>42.824951177228684</v>
      </c>
      <c r="K466" s="55">
        <v>33</v>
      </c>
      <c r="L466" s="56"/>
      <c r="M466" s="56" t="s">
        <v>94</v>
      </c>
      <c r="N466" s="51">
        <v>7</v>
      </c>
      <c r="O466" s="57" t="s">
        <v>997</v>
      </c>
      <c r="P466" s="57" t="s">
        <v>825</v>
      </c>
      <c r="Q466" s="57" t="s">
        <v>1329</v>
      </c>
      <c r="R466" s="56" t="s">
        <v>496</v>
      </c>
      <c r="S466" s="58" t="s">
        <v>100</v>
      </c>
    </row>
    <row r="467" spans="1:19" s="49" customFormat="1" x14ac:dyDescent="0.25">
      <c r="A467" s="1"/>
      <c r="B467" s="51">
        <v>34</v>
      </c>
      <c r="C467" s="52" t="s">
        <v>373</v>
      </c>
      <c r="D467" s="51">
        <v>24</v>
      </c>
      <c r="E467" s="53">
        <v>10.434782608695652</v>
      </c>
      <c r="F467" s="54">
        <v>10.91</v>
      </c>
      <c r="G467" s="53">
        <v>27.53437213565536</v>
      </c>
      <c r="H467" s="54">
        <v>16.64</v>
      </c>
      <c r="I467" s="53">
        <v>4.8076923076923075</v>
      </c>
      <c r="J467" s="53">
        <v>42.776847052043323</v>
      </c>
      <c r="K467" s="55">
        <v>34</v>
      </c>
      <c r="L467" s="56"/>
      <c r="M467" s="56" t="s">
        <v>94</v>
      </c>
      <c r="N467" s="51">
        <v>7</v>
      </c>
      <c r="O467" s="57" t="s">
        <v>1363</v>
      </c>
      <c r="P467" s="57" t="s">
        <v>861</v>
      </c>
      <c r="Q467" s="57" t="s">
        <v>899</v>
      </c>
      <c r="R467" s="56" t="s">
        <v>484</v>
      </c>
      <c r="S467" s="58" t="s">
        <v>100</v>
      </c>
    </row>
    <row r="468" spans="1:19" s="49" customFormat="1" x14ac:dyDescent="0.25">
      <c r="A468" s="1"/>
      <c r="B468" s="51">
        <v>35</v>
      </c>
      <c r="C468" s="52" t="s">
        <v>461</v>
      </c>
      <c r="D468" s="51">
        <v>28</v>
      </c>
      <c r="E468" s="53">
        <v>12.173913043478262</v>
      </c>
      <c r="F468" s="54">
        <v>11.4</v>
      </c>
      <c r="G468" s="53">
        <v>26.350877192982452</v>
      </c>
      <c r="H468" s="54">
        <v>18.86</v>
      </c>
      <c r="I468" s="53">
        <v>4.2417815482502652</v>
      </c>
      <c r="J468" s="53">
        <v>42.766571784710983</v>
      </c>
      <c r="K468" s="55">
        <v>35</v>
      </c>
      <c r="L468" s="56"/>
      <c r="M468" s="56" t="s">
        <v>98</v>
      </c>
      <c r="N468" s="51">
        <v>7</v>
      </c>
      <c r="O468" s="57" t="s">
        <v>1352</v>
      </c>
      <c r="P468" s="57" t="s">
        <v>941</v>
      </c>
      <c r="Q468" s="57" t="s">
        <v>956</v>
      </c>
      <c r="R468" s="56" t="s">
        <v>498</v>
      </c>
      <c r="S468" s="58" t="s">
        <v>100</v>
      </c>
    </row>
    <row r="469" spans="1:19" s="49" customFormat="1" x14ac:dyDescent="0.25">
      <c r="A469" s="1"/>
      <c r="B469" s="51">
        <v>36</v>
      </c>
      <c r="C469" s="52" t="s">
        <v>433</v>
      </c>
      <c r="D469" s="51">
        <v>17</v>
      </c>
      <c r="E469" s="53">
        <v>7.3913043478260869</v>
      </c>
      <c r="F469" s="54">
        <v>9.3000000000000007</v>
      </c>
      <c r="G469" s="53">
        <v>32.3010752688172</v>
      </c>
      <c r="H469" s="54">
        <v>26.4</v>
      </c>
      <c r="I469" s="53">
        <v>3.0303030303030303</v>
      </c>
      <c r="J469" s="53">
        <v>42.722682646946318</v>
      </c>
      <c r="K469" s="55">
        <v>36</v>
      </c>
      <c r="L469" s="56"/>
      <c r="M469" s="56" t="s">
        <v>98</v>
      </c>
      <c r="N469" s="51">
        <v>7</v>
      </c>
      <c r="O469" s="57" t="s">
        <v>1421</v>
      </c>
      <c r="P469" s="57" t="s">
        <v>856</v>
      </c>
      <c r="Q469" s="57" t="s">
        <v>892</v>
      </c>
      <c r="R469" s="56" t="s">
        <v>494</v>
      </c>
      <c r="S469" s="58" t="s">
        <v>100</v>
      </c>
    </row>
    <row r="470" spans="1:19" s="49" customFormat="1" x14ac:dyDescent="0.25">
      <c r="A470" s="1"/>
      <c r="B470" s="51">
        <v>37</v>
      </c>
      <c r="C470" s="52" t="s">
        <v>358</v>
      </c>
      <c r="D470" s="51">
        <v>24</v>
      </c>
      <c r="E470" s="53">
        <v>10.434782608695652</v>
      </c>
      <c r="F470" s="54">
        <v>10.42</v>
      </c>
      <c r="G470" s="53">
        <v>28.829174664107484</v>
      </c>
      <c r="H470" s="54">
        <v>26.42</v>
      </c>
      <c r="I470" s="53">
        <v>3.0280090840272518</v>
      </c>
      <c r="J470" s="53">
        <v>42.291966356830393</v>
      </c>
      <c r="K470" s="55">
        <v>37</v>
      </c>
      <c r="L470" s="56"/>
      <c r="M470" s="56" t="s">
        <v>94</v>
      </c>
      <c r="N470" s="51">
        <v>7</v>
      </c>
      <c r="O470" s="57" t="s">
        <v>858</v>
      </c>
      <c r="P470" s="57" t="s">
        <v>864</v>
      </c>
      <c r="Q470" s="57" t="s">
        <v>884</v>
      </c>
      <c r="R470" s="56" t="s">
        <v>482</v>
      </c>
      <c r="S470" s="58" t="s">
        <v>100</v>
      </c>
    </row>
    <row r="471" spans="1:19" s="49" customFormat="1" x14ac:dyDescent="0.25">
      <c r="A471" s="1"/>
      <c r="B471" s="51">
        <v>38</v>
      </c>
      <c r="C471" s="52" t="s">
        <v>354</v>
      </c>
      <c r="D471" s="51">
        <v>18</v>
      </c>
      <c r="E471" s="53">
        <v>7.8260869565217392</v>
      </c>
      <c r="F471" s="54">
        <v>10.3</v>
      </c>
      <c r="G471" s="53">
        <v>29.165048543689316</v>
      </c>
      <c r="H471" s="54">
        <v>15.61</v>
      </c>
      <c r="I471" s="53">
        <v>5.1249199231262015</v>
      </c>
      <c r="J471" s="53">
        <v>42.116055423337258</v>
      </c>
      <c r="K471" s="55">
        <v>38</v>
      </c>
      <c r="L471" s="56"/>
      <c r="M471" s="56" t="s">
        <v>94</v>
      </c>
      <c r="N471" s="51">
        <v>7</v>
      </c>
      <c r="O471" s="57" t="s">
        <v>824</v>
      </c>
      <c r="P471" s="57" t="s">
        <v>839</v>
      </c>
      <c r="Q471" s="57" t="s">
        <v>975</v>
      </c>
      <c r="R471" s="56" t="s">
        <v>467</v>
      </c>
      <c r="S471" s="58" t="s">
        <v>100</v>
      </c>
    </row>
    <row r="472" spans="1:19" s="49" customFormat="1" x14ac:dyDescent="0.25">
      <c r="A472" s="1"/>
      <c r="B472" s="51">
        <v>39</v>
      </c>
      <c r="C472" s="52" t="s">
        <v>384</v>
      </c>
      <c r="D472" s="51">
        <v>23</v>
      </c>
      <c r="E472" s="53">
        <v>10</v>
      </c>
      <c r="F472" s="54">
        <v>11.1</v>
      </c>
      <c r="G472" s="53">
        <v>27.063063063063062</v>
      </c>
      <c r="H472" s="54">
        <v>15.85</v>
      </c>
      <c r="I472" s="53">
        <v>5.0473186119873814</v>
      </c>
      <c r="J472" s="53">
        <v>42.110381675050441</v>
      </c>
      <c r="K472" s="55">
        <v>39</v>
      </c>
      <c r="L472" s="56"/>
      <c r="M472" s="56" t="s">
        <v>97</v>
      </c>
      <c r="N472" s="51">
        <v>7</v>
      </c>
      <c r="O472" s="57" t="s">
        <v>1018</v>
      </c>
      <c r="P472" s="57" t="s">
        <v>903</v>
      </c>
      <c r="Q472" s="57" t="s">
        <v>852</v>
      </c>
      <c r="R472" s="56" t="s">
        <v>475</v>
      </c>
      <c r="S472" s="58" t="s">
        <v>100</v>
      </c>
    </row>
    <row r="473" spans="1:19" s="49" customFormat="1" x14ac:dyDescent="0.25">
      <c r="A473" s="1"/>
      <c r="B473" s="51">
        <v>40</v>
      </c>
      <c r="C473" s="52" t="s">
        <v>264</v>
      </c>
      <c r="D473" s="51">
        <v>2</v>
      </c>
      <c r="E473" s="53">
        <v>0.86956521739130432</v>
      </c>
      <c r="F473" s="54">
        <v>8.1</v>
      </c>
      <c r="G473" s="53">
        <v>37.086419753086417</v>
      </c>
      <c r="H473" s="54">
        <v>19.5</v>
      </c>
      <c r="I473" s="53">
        <v>4.1025641025641022</v>
      </c>
      <c r="J473" s="53">
        <v>42.058549073041824</v>
      </c>
      <c r="K473" s="55">
        <v>40</v>
      </c>
      <c r="L473" s="56"/>
      <c r="M473" s="56" t="s">
        <v>97</v>
      </c>
      <c r="N473" s="51">
        <v>7</v>
      </c>
      <c r="O473" s="57" t="s">
        <v>1527</v>
      </c>
      <c r="P473" s="57" t="s">
        <v>856</v>
      </c>
      <c r="Q473" s="57" t="s">
        <v>975</v>
      </c>
      <c r="R473" s="56" t="s">
        <v>465</v>
      </c>
      <c r="S473" s="58" t="s">
        <v>100</v>
      </c>
    </row>
    <row r="474" spans="1:19" s="49" customFormat="1" x14ac:dyDescent="0.25">
      <c r="A474" s="1"/>
      <c r="B474" s="51">
        <v>41</v>
      </c>
      <c r="C474" s="52" t="s">
        <v>443</v>
      </c>
      <c r="D474" s="51">
        <v>27</v>
      </c>
      <c r="E474" s="53">
        <v>11.739130434782609</v>
      </c>
      <c r="F474" s="54">
        <v>11.38</v>
      </c>
      <c r="G474" s="53">
        <v>26.397188049209134</v>
      </c>
      <c r="H474" s="54">
        <v>20.86</v>
      </c>
      <c r="I474" s="53">
        <v>3.8350910834132312</v>
      </c>
      <c r="J474" s="53">
        <v>41.971409567404976</v>
      </c>
      <c r="K474" s="55">
        <v>41</v>
      </c>
      <c r="L474" s="56"/>
      <c r="M474" s="56" t="s">
        <v>97</v>
      </c>
      <c r="N474" s="51">
        <v>7</v>
      </c>
      <c r="O474" s="57" t="s">
        <v>1330</v>
      </c>
      <c r="P474" s="57" t="s">
        <v>939</v>
      </c>
      <c r="Q474" s="57" t="s">
        <v>933</v>
      </c>
      <c r="R474" s="56" t="s">
        <v>496</v>
      </c>
      <c r="S474" s="58" t="s">
        <v>100</v>
      </c>
    </row>
    <row r="475" spans="1:19" s="49" customFormat="1" x14ac:dyDescent="0.25">
      <c r="A475" s="1"/>
      <c r="B475" s="51">
        <v>42</v>
      </c>
      <c r="C475" s="52" t="s">
        <v>388</v>
      </c>
      <c r="D475" s="51">
        <v>23</v>
      </c>
      <c r="E475" s="53">
        <v>10</v>
      </c>
      <c r="F475" s="54">
        <v>11.63</v>
      </c>
      <c r="G475" s="53">
        <v>25.829750644883916</v>
      </c>
      <c r="H475" s="54">
        <v>13.22</v>
      </c>
      <c r="I475" s="53">
        <v>6.0514372163388801</v>
      </c>
      <c r="J475" s="53">
        <v>41.881187861222799</v>
      </c>
      <c r="K475" s="55">
        <v>42</v>
      </c>
      <c r="L475" s="56"/>
      <c r="M475" s="56" t="s">
        <v>94</v>
      </c>
      <c r="N475" s="51">
        <v>7</v>
      </c>
      <c r="O475" s="57" t="s">
        <v>1364</v>
      </c>
      <c r="P475" s="57" t="s">
        <v>819</v>
      </c>
      <c r="Q475" s="57" t="s">
        <v>905</v>
      </c>
      <c r="R475" s="56" t="s">
        <v>318</v>
      </c>
      <c r="S475" s="58" t="s">
        <v>100</v>
      </c>
    </row>
    <row r="476" spans="1:19" s="49" customFormat="1" x14ac:dyDescent="0.25">
      <c r="A476" s="1"/>
      <c r="B476" s="51">
        <v>43</v>
      </c>
      <c r="C476" s="52" t="s">
        <v>434</v>
      </c>
      <c r="D476" s="51">
        <v>6</v>
      </c>
      <c r="E476" s="53">
        <v>2.6086956521739131</v>
      </c>
      <c r="F476" s="54">
        <v>8.1999999999999993</v>
      </c>
      <c r="G476" s="53">
        <v>36.634146341463413</v>
      </c>
      <c r="H476" s="54">
        <v>34.1</v>
      </c>
      <c r="I476" s="53">
        <v>2.3460410557184748</v>
      </c>
      <c r="J476" s="53">
        <v>41.5888830493558</v>
      </c>
      <c r="K476" s="55">
        <v>43</v>
      </c>
      <c r="L476" s="56"/>
      <c r="M476" s="56" t="s">
        <v>98</v>
      </c>
      <c r="N476" s="51">
        <v>7</v>
      </c>
      <c r="O476" s="57" t="s">
        <v>1520</v>
      </c>
      <c r="P476" s="57" t="s">
        <v>825</v>
      </c>
      <c r="Q476" s="57" t="s">
        <v>1521</v>
      </c>
      <c r="R476" s="56" t="s">
        <v>494</v>
      </c>
      <c r="S476" s="58" t="s">
        <v>100</v>
      </c>
    </row>
    <row r="477" spans="1:19" s="49" customFormat="1" x14ac:dyDescent="0.25">
      <c r="A477" s="1"/>
      <c r="B477" s="51">
        <v>44</v>
      </c>
      <c r="C477" s="52" t="s">
        <v>371</v>
      </c>
      <c r="D477" s="51">
        <v>20</v>
      </c>
      <c r="E477" s="53">
        <v>8.695652173913043</v>
      </c>
      <c r="F477" s="54">
        <v>11.03</v>
      </c>
      <c r="G477" s="53">
        <v>27.234814143245693</v>
      </c>
      <c r="H477" s="54">
        <v>14.2</v>
      </c>
      <c r="I477" s="53">
        <v>5.6338028169014089</v>
      </c>
      <c r="J477" s="53">
        <v>41.56426913406014</v>
      </c>
      <c r="K477" s="55">
        <v>44</v>
      </c>
      <c r="L477" s="56"/>
      <c r="M477" s="56" t="s">
        <v>97</v>
      </c>
      <c r="N477" s="51">
        <v>7</v>
      </c>
      <c r="O477" s="57" t="s">
        <v>1382</v>
      </c>
      <c r="P477" s="57" t="s">
        <v>1383</v>
      </c>
      <c r="Q477" s="57" t="s">
        <v>1384</v>
      </c>
      <c r="R477" s="56" t="s">
        <v>484</v>
      </c>
      <c r="S477" s="58" t="s">
        <v>100</v>
      </c>
    </row>
    <row r="478" spans="1:19" s="49" customFormat="1" x14ac:dyDescent="0.25">
      <c r="A478" s="1"/>
      <c r="B478" s="51">
        <v>45</v>
      </c>
      <c r="C478" s="52" t="s">
        <v>358</v>
      </c>
      <c r="D478" s="51">
        <v>22</v>
      </c>
      <c r="E478" s="53">
        <v>9.5652173913043477</v>
      </c>
      <c r="F478" s="54">
        <v>10.98</v>
      </c>
      <c r="G478" s="53">
        <v>27.358834244080143</v>
      </c>
      <c r="H478" s="54">
        <v>18.600000000000001</v>
      </c>
      <c r="I478" s="53">
        <v>4.301075268817204</v>
      </c>
      <c r="J478" s="53">
        <v>41.225126904201687</v>
      </c>
      <c r="K478" s="55">
        <v>45</v>
      </c>
      <c r="L478" s="56"/>
      <c r="M478" s="56" t="s">
        <v>94</v>
      </c>
      <c r="N478" s="51">
        <v>7</v>
      </c>
      <c r="O478" s="57" t="s">
        <v>1379</v>
      </c>
      <c r="P478" s="57" t="s">
        <v>1380</v>
      </c>
      <c r="Q478" s="57" t="s">
        <v>877</v>
      </c>
      <c r="R478" s="56" t="s">
        <v>497</v>
      </c>
      <c r="S478" s="58" t="s">
        <v>100</v>
      </c>
    </row>
    <row r="479" spans="1:19" s="49" customFormat="1" x14ac:dyDescent="0.25">
      <c r="A479" s="1"/>
      <c r="B479" s="51">
        <v>46</v>
      </c>
      <c r="C479" s="52" t="s">
        <v>410</v>
      </c>
      <c r="D479" s="51">
        <v>24</v>
      </c>
      <c r="E479" s="53">
        <v>10.434782608695652</v>
      </c>
      <c r="F479" s="54">
        <v>10.62</v>
      </c>
      <c r="G479" s="53">
        <v>28.286252354048965</v>
      </c>
      <c r="H479" s="54">
        <v>32.4</v>
      </c>
      <c r="I479" s="53">
        <v>2.4691358024691361</v>
      </c>
      <c r="J479" s="53">
        <v>41.19017076521375</v>
      </c>
      <c r="K479" s="55">
        <v>46</v>
      </c>
      <c r="L479" s="56"/>
      <c r="M479" s="56" t="s">
        <v>94</v>
      </c>
      <c r="N479" s="51">
        <v>7</v>
      </c>
      <c r="O479" s="57" t="s">
        <v>1377</v>
      </c>
      <c r="P479" s="57" t="s">
        <v>931</v>
      </c>
      <c r="Q479" s="57"/>
      <c r="R479" s="56" t="s">
        <v>481</v>
      </c>
      <c r="S479" s="58" t="s">
        <v>100</v>
      </c>
    </row>
    <row r="480" spans="1:19" s="49" customFormat="1" x14ac:dyDescent="0.25">
      <c r="A480" s="1"/>
      <c r="B480" s="51">
        <v>47</v>
      </c>
      <c r="C480" s="52" t="s">
        <v>375</v>
      </c>
      <c r="D480" s="51">
        <v>24.6</v>
      </c>
      <c r="E480" s="53">
        <v>10.695652173913043</v>
      </c>
      <c r="F480" s="54">
        <v>11.18</v>
      </c>
      <c r="G480" s="53">
        <v>26.869409660107333</v>
      </c>
      <c r="H480" s="54">
        <v>23</v>
      </c>
      <c r="I480" s="53">
        <v>3.4782608695652173</v>
      </c>
      <c r="J480" s="53">
        <v>41.043322703585595</v>
      </c>
      <c r="K480" s="55">
        <v>47</v>
      </c>
      <c r="L480" s="56"/>
      <c r="M480" s="56" t="s">
        <v>94</v>
      </c>
      <c r="N480" s="51">
        <v>7</v>
      </c>
      <c r="O480" s="57" t="s">
        <v>1369</v>
      </c>
      <c r="P480" s="57" t="s">
        <v>817</v>
      </c>
      <c r="Q480" s="57" t="s">
        <v>979</v>
      </c>
      <c r="R480" s="56" t="s">
        <v>471</v>
      </c>
      <c r="S480" s="58" t="s">
        <v>100</v>
      </c>
    </row>
    <row r="481" spans="1:19" s="49" customFormat="1" x14ac:dyDescent="0.25">
      <c r="A481" s="1"/>
      <c r="B481" s="8">
        <v>48</v>
      </c>
      <c r="C481" s="39" t="s">
        <v>423</v>
      </c>
      <c r="D481" s="8">
        <v>27</v>
      </c>
      <c r="E481" s="9">
        <v>11.739130434782609</v>
      </c>
      <c r="F481" s="32">
        <v>11.3</v>
      </c>
      <c r="G481" s="9">
        <v>26.584070796460175</v>
      </c>
      <c r="H481" s="32">
        <v>30</v>
      </c>
      <c r="I481" s="9">
        <v>2.6666666666666665</v>
      </c>
      <c r="J481" s="9">
        <v>40.989867897909448</v>
      </c>
      <c r="K481" s="33">
        <v>48</v>
      </c>
      <c r="L481" s="12"/>
      <c r="M481" s="12" t="s">
        <v>97</v>
      </c>
      <c r="N481" s="8">
        <v>7</v>
      </c>
      <c r="O481" s="31" t="s">
        <v>1359</v>
      </c>
      <c r="P481" s="31" t="s">
        <v>931</v>
      </c>
      <c r="Q481" s="31"/>
      <c r="R481" s="12" t="s">
        <v>487</v>
      </c>
      <c r="S481" s="10"/>
    </row>
    <row r="482" spans="1:19" s="49" customFormat="1" x14ac:dyDescent="0.25">
      <c r="A482" s="1"/>
      <c r="B482" s="8">
        <v>49</v>
      </c>
      <c r="C482" s="39" t="s">
        <v>376</v>
      </c>
      <c r="D482" s="8">
        <v>22.5</v>
      </c>
      <c r="E482" s="9">
        <v>9.7826086956521738</v>
      </c>
      <c r="F482" s="32">
        <v>11.42</v>
      </c>
      <c r="G482" s="9">
        <v>26.304728546409805</v>
      </c>
      <c r="H482" s="32">
        <v>16.37</v>
      </c>
      <c r="I482" s="9">
        <v>4.8869883934025653</v>
      </c>
      <c r="J482" s="9">
        <v>40.974325635464545</v>
      </c>
      <c r="K482" s="33">
        <v>49</v>
      </c>
      <c r="L482" s="12"/>
      <c r="M482" s="12" t="s">
        <v>97</v>
      </c>
      <c r="N482" s="8">
        <v>7</v>
      </c>
      <c r="O482" s="31" t="s">
        <v>824</v>
      </c>
      <c r="P482" s="31" t="s">
        <v>1034</v>
      </c>
      <c r="Q482" s="31" t="s">
        <v>857</v>
      </c>
      <c r="R482" s="12" t="s">
        <v>484</v>
      </c>
      <c r="S482" s="10"/>
    </row>
    <row r="483" spans="1:19" s="49" customFormat="1" x14ac:dyDescent="0.25">
      <c r="A483" s="1"/>
      <c r="B483" s="8">
        <v>50</v>
      </c>
      <c r="C483" s="39" t="s">
        <v>419</v>
      </c>
      <c r="D483" s="8">
        <v>16.5</v>
      </c>
      <c r="E483" s="9">
        <v>7.1739130434782608</v>
      </c>
      <c r="F483" s="32">
        <v>10.3</v>
      </c>
      <c r="G483" s="9">
        <v>29.165048543689316</v>
      </c>
      <c r="H483" s="32">
        <v>18</v>
      </c>
      <c r="I483" s="9">
        <v>4.4444444444444446</v>
      </c>
      <c r="J483" s="9">
        <v>40.783406031612017</v>
      </c>
      <c r="K483" s="33">
        <v>50</v>
      </c>
      <c r="L483" s="12"/>
      <c r="M483" s="12" t="s">
        <v>97</v>
      </c>
      <c r="N483" s="8">
        <v>7</v>
      </c>
      <c r="O483" s="31" t="s">
        <v>980</v>
      </c>
      <c r="P483" s="31" t="s">
        <v>1418</v>
      </c>
      <c r="Q483" s="31"/>
      <c r="R483" s="12" t="s">
        <v>487</v>
      </c>
      <c r="S483" s="10"/>
    </row>
    <row r="484" spans="1:19" s="49" customFormat="1" x14ac:dyDescent="0.25">
      <c r="A484" s="1"/>
      <c r="B484" s="8">
        <v>51</v>
      </c>
      <c r="C484" s="39" t="s">
        <v>373</v>
      </c>
      <c r="D484" s="8">
        <v>15.9</v>
      </c>
      <c r="E484" s="9">
        <v>6.9130434782608692</v>
      </c>
      <c r="F484" s="32">
        <v>10.38</v>
      </c>
      <c r="G484" s="9">
        <v>28.940269749518301</v>
      </c>
      <c r="H484" s="32">
        <v>16.57</v>
      </c>
      <c r="I484" s="9">
        <v>4.8280024140012072</v>
      </c>
      <c r="J484" s="9">
        <v>40.681315641780373</v>
      </c>
      <c r="K484" s="33">
        <v>51</v>
      </c>
      <c r="L484" s="12"/>
      <c r="M484" s="12" t="s">
        <v>97</v>
      </c>
      <c r="N484" s="8">
        <v>7</v>
      </c>
      <c r="O484" s="31" t="s">
        <v>1422</v>
      </c>
      <c r="P484" s="31" t="s">
        <v>1193</v>
      </c>
      <c r="Q484" s="31" t="s">
        <v>854</v>
      </c>
      <c r="R484" s="12" t="s">
        <v>471</v>
      </c>
      <c r="S484" s="10"/>
    </row>
    <row r="485" spans="1:19" s="49" customFormat="1" x14ac:dyDescent="0.25">
      <c r="A485" s="1"/>
      <c r="B485" s="8">
        <v>52</v>
      </c>
      <c r="C485" s="39" t="s">
        <v>408</v>
      </c>
      <c r="D485" s="8">
        <v>24</v>
      </c>
      <c r="E485" s="9">
        <v>10.434782608695652</v>
      </c>
      <c r="F485" s="32">
        <v>10.89</v>
      </c>
      <c r="G485" s="9">
        <v>27.584940312213035</v>
      </c>
      <c r="H485" s="32">
        <v>31.1</v>
      </c>
      <c r="I485" s="9">
        <v>2.572347266881029</v>
      </c>
      <c r="J485" s="9">
        <v>40.592070187789723</v>
      </c>
      <c r="K485" s="33">
        <v>52</v>
      </c>
      <c r="L485" s="12"/>
      <c r="M485" s="12" t="s">
        <v>97</v>
      </c>
      <c r="N485" s="8">
        <v>7</v>
      </c>
      <c r="O485" s="31" t="s">
        <v>1378</v>
      </c>
      <c r="P485" s="31" t="s">
        <v>931</v>
      </c>
      <c r="Q485" s="31"/>
      <c r="R485" s="12" t="s">
        <v>481</v>
      </c>
      <c r="S485" s="10"/>
    </row>
    <row r="486" spans="1:19" s="49" customFormat="1" x14ac:dyDescent="0.25">
      <c r="A486" s="1"/>
      <c r="B486" s="8">
        <v>53</v>
      </c>
      <c r="C486" s="39" t="s">
        <v>417</v>
      </c>
      <c r="D486" s="8">
        <v>15.5</v>
      </c>
      <c r="E486" s="9">
        <v>6.7391304347826084</v>
      </c>
      <c r="F486" s="32">
        <v>10</v>
      </c>
      <c r="G486" s="9">
        <v>30.04</v>
      </c>
      <c r="H486" s="32">
        <v>21</v>
      </c>
      <c r="I486" s="9">
        <v>3.8095238095238093</v>
      </c>
      <c r="J486" s="9">
        <v>40.588654244306419</v>
      </c>
      <c r="K486" s="33">
        <v>53</v>
      </c>
      <c r="L486" s="12"/>
      <c r="M486" s="12" t="s">
        <v>94</v>
      </c>
      <c r="N486" s="8">
        <v>7</v>
      </c>
      <c r="O486" s="31" t="s">
        <v>1440</v>
      </c>
      <c r="P486" s="31" t="s">
        <v>1034</v>
      </c>
      <c r="Q486" s="31" t="s">
        <v>1441</v>
      </c>
      <c r="R486" s="12" t="s">
        <v>486</v>
      </c>
      <c r="S486" s="10"/>
    </row>
    <row r="487" spans="1:19" s="49" customFormat="1" x14ac:dyDescent="0.25">
      <c r="A487" s="1"/>
      <c r="B487" s="8">
        <v>54</v>
      </c>
      <c r="C487" s="39" t="s">
        <v>387</v>
      </c>
      <c r="D487" s="8">
        <v>21.5</v>
      </c>
      <c r="E487" s="9">
        <v>9.3478260869565215</v>
      </c>
      <c r="F487" s="32">
        <v>11.6</v>
      </c>
      <c r="G487" s="9">
        <v>25.896551724137929</v>
      </c>
      <c r="H487" s="32">
        <v>15.09</v>
      </c>
      <c r="I487" s="9">
        <v>5.3015241882041089</v>
      </c>
      <c r="J487" s="9">
        <v>40.545901999298565</v>
      </c>
      <c r="K487" s="33">
        <v>54</v>
      </c>
      <c r="L487" s="12"/>
      <c r="M487" s="12" t="s">
        <v>94</v>
      </c>
      <c r="N487" s="8">
        <v>7</v>
      </c>
      <c r="O487" s="31" t="s">
        <v>1375</v>
      </c>
      <c r="P487" s="31" t="s">
        <v>894</v>
      </c>
      <c r="Q487" s="31" t="s">
        <v>1376</v>
      </c>
      <c r="R487" s="12" t="s">
        <v>476</v>
      </c>
      <c r="S487" s="10"/>
    </row>
    <row r="488" spans="1:19" s="49" customFormat="1" x14ac:dyDescent="0.25">
      <c r="A488" s="1"/>
      <c r="B488" s="8">
        <v>55</v>
      </c>
      <c r="C488" s="39" t="s">
        <v>357</v>
      </c>
      <c r="D488" s="8">
        <v>21</v>
      </c>
      <c r="E488" s="9">
        <v>9.1304347826086953</v>
      </c>
      <c r="F488" s="32">
        <v>10.68</v>
      </c>
      <c r="G488" s="9">
        <v>28.127340823970037</v>
      </c>
      <c r="H488" s="32">
        <v>25</v>
      </c>
      <c r="I488" s="9">
        <v>3.2</v>
      </c>
      <c r="J488" s="9">
        <v>40.457775606578736</v>
      </c>
      <c r="K488" s="33">
        <v>55</v>
      </c>
      <c r="L488" s="12"/>
      <c r="M488" s="12" t="s">
        <v>97</v>
      </c>
      <c r="N488" s="8">
        <v>7</v>
      </c>
      <c r="O488" s="31" t="s">
        <v>1396</v>
      </c>
      <c r="P488" s="31" t="s">
        <v>825</v>
      </c>
      <c r="Q488" s="31" t="s">
        <v>846</v>
      </c>
      <c r="R488" s="12" t="s">
        <v>497</v>
      </c>
      <c r="S488" s="10"/>
    </row>
    <row r="489" spans="1:19" s="49" customFormat="1" x14ac:dyDescent="0.25">
      <c r="A489" s="1"/>
      <c r="B489" s="8">
        <v>56</v>
      </c>
      <c r="C489" s="39" t="s">
        <v>386</v>
      </c>
      <c r="D489" s="8">
        <v>21.5</v>
      </c>
      <c r="E489" s="9">
        <v>9.3478260869565215</v>
      </c>
      <c r="F489" s="32">
        <v>11.7</v>
      </c>
      <c r="G489" s="9">
        <v>25.675213675213676</v>
      </c>
      <c r="H489" s="32">
        <v>14.82</v>
      </c>
      <c r="I489" s="9">
        <v>5.3981106612685563</v>
      </c>
      <c r="J489" s="9">
        <v>40.421150423438753</v>
      </c>
      <c r="K489" s="33">
        <v>56</v>
      </c>
      <c r="L489" s="12"/>
      <c r="M489" s="12" t="s">
        <v>97</v>
      </c>
      <c r="N489" s="8">
        <v>7</v>
      </c>
      <c r="O489" s="31" t="s">
        <v>1373</v>
      </c>
      <c r="P489" s="31" t="s">
        <v>1374</v>
      </c>
      <c r="Q489" s="31" t="s">
        <v>877</v>
      </c>
      <c r="R489" s="12" t="s">
        <v>476</v>
      </c>
      <c r="S489" s="10"/>
    </row>
    <row r="490" spans="1:19" s="49" customFormat="1" x14ac:dyDescent="0.25">
      <c r="A490" s="1"/>
      <c r="B490" s="8">
        <v>57</v>
      </c>
      <c r="C490" s="39" t="s">
        <v>259</v>
      </c>
      <c r="D490" s="8">
        <v>12</v>
      </c>
      <c r="E490" s="9">
        <v>5.2173913043478262</v>
      </c>
      <c r="F490" s="32">
        <v>9.8000000000000007</v>
      </c>
      <c r="G490" s="9">
        <v>30.653061224489793</v>
      </c>
      <c r="H490" s="32">
        <v>17.600000000000001</v>
      </c>
      <c r="I490" s="9">
        <v>4.545454545454545</v>
      </c>
      <c r="J490" s="9">
        <v>40.415907074292164</v>
      </c>
      <c r="K490" s="33">
        <v>57</v>
      </c>
      <c r="L490" s="12"/>
      <c r="M490" s="12" t="s">
        <v>97</v>
      </c>
      <c r="N490" s="8">
        <v>7</v>
      </c>
      <c r="O490" s="31" t="s">
        <v>1480</v>
      </c>
      <c r="P490" s="31" t="s">
        <v>952</v>
      </c>
      <c r="Q490" s="31" t="s">
        <v>975</v>
      </c>
      <c r="R490" s="12" t="s">
        <v>465</v>
      </c>
      <c r="S490" s="10"/>
    </row>
    <row r="491" spans="1:19" s="49" customFormat="1" x14ac:dyDescent="0.25">
      <c r="A491" s="1"/>
      <c r="B491" s="8">
        <v>58</v>
      </c>
      <c r="C491" s="39" t="s">
        <v>365</v>
      </c>
      <c r="D491" s="8">
        <v>18</v>
      </c>
      <c r="E491" s="9">
        <v>7.8260869565217392</v>
      </c>
      <c r="F491" s="32">
        <v>10.7</v>
      </c>
      <c r="G491" s="9">
        <v>28.074766355140188</v>
      </c>
      <c r="H491" s="32">
        <v>17.8</v>
      </c>
      <c r="I491" s="9">
        <v>4.4943820224719095</v>
      </c>
      <c r="J491" s="9">
        <v>40.395235334133837</v>
      </c>
      <c r="K491" s="33">
        <v>58</v>
      </c>
      <c r="L491" s="12"/>
      <c r="M491" s="12" t="s">
        <v>94</v>
      </c>
      <c r="N491" s="8">
        <v>7</v>
      </c>
      <c r="O491" s="31" t="s">
        <v>1404</v>
      </c>
      <c r="P491" s="31" t="s">
        <v>839</v>
      </c>
      <c r="Q491" s="31" t="s">
        <v>852</v>
      </c>
      <c r="R491" s="12" t="s">
        <v>470</v>
      </c>
      <c r="S491" s="10"/>
    </row>
    <row r="492" spans="1:19" s="49" customFormat="1" x14ac:dyDescent="0.25">
      <c r="A492" s="1"/>
      <c r="B492" s="8">
        <v>59</v>
      </c>
      <c r="C492" s="39" t="s">
        <v>411</v>
      </c>
      <c r="D492" s="8">
        <v>22</v>
      </c>
      <c r="E492" s="9">
        <v>9.5652173913043477</v>
      </c>
      <c r="F492" s="32">
        <v>10.9</v>
      </c>
      <c r="G492" s="9">
        <v>27.559633027522931</v>
      </c>
      <c r="H492" s="32">
        <v>25.2</v>
      </c>
      <c r="I492" s="9">
        <v>3.1746031746031749</v>
      </c>
      <c r="J492" s="9">
        <v>40.299453593430457</v>
      </c>
      <c r="K492" s="33">
        <v>59</v>
      </c>
      <c r="L492" s="12"/>
      <c r="M492" s="12" t="s">
        <v>97</v>
      </c>
      <c r="N492" s="8">
        <v>7</v>
      </c>
      <c r="O492" s="31" t="s">
        <v>1388</v>
      </c>
      <c r="P492" s="31" t="s">
        <v>825</v>
      </c>
      <c r="Q492" s="31"/>
      <c r="R492" s="12" t="s">
        <v>481</v>
      </c>
      <c r="S492" s="10"/>
    </row>
    <row r="493" spans="1:19" s="49" customFormat="1" x14ac:dyDescent="0.25">
      <c r="A493" s="1"/>
      <c r="B493" s="8">
        <v>60</v>
      </c>
      <c r="C493" s="39" t="s">
        <v>402</v>
      </c>
      <c r="D493" s="8">
        <v>20</v>
      </c>
      <c r="E493" s="9">
        <v>8.695652173913043</v>
      </c>
      <c r="F493" s="32">
        <v>10.9</v>
      </c>
      <c r="G493" s="9">
        <v>27.559633027522931</v>
      </c>
      <c r="H493" s="32">
        <v>20.05</v>
      </c>
      <c r="I493" s="9">
        <v>3.9900249376558601</v>
      </c>
      <c r="J493" s="9">
        <v>40.245310139091835</v>
      </c>
      <c r="K493" s="33">
        <v>60</v>
      </c>
      <c r="L493" s="12"/>
      <c r="M493" s="12" t="s">
        <v>94</v>
      </c>
      <c r="N493" s="8">
        <v>7</v>
      </c>
      <c r="O493" s="31" t="s">
        <v>1397</v>
      </c>
      <c r="P493" s="31" t="s">
        <v>891</v>
      </c>
      <c r="Q493" s="31" t="s">
        <v>854</v>
      </c>
      <c r="R493" s="12" t="s">
        <v>2152</v>
      </c>
      <c r="S493" s="10"/>
    </row>
    <row r="494" spans="1:19" s="49" customFormat="1" x14ac:dyDescent="0.25">
      <c r="A494" s="1"/>
      <c r="B494" s="8">
        <v>61</v>
      </c>
      <c r="C494" s="39" t="s">
        <v>420</v>
      </c>
      <c r="D494" s="8">
        <v>14</v>
      </c>
      <c r="E494" s="9">
        <v>6.0869565217391308</v>
      </c>
      <c r="F494" s="32">
        <v>10.19</v>
      </c>
      <c r="G494" s="9">
        <v>29.479882237487733</v>
      </c>
      <c r="H494" s="32">
        <v>17.190000000000001</v>
      </c>
      <c r="I494" s="9">
        <v>4.6538685282140779</v>
      </c>
      <c r="J494" s="9">
        <v>40.220707287440938</v>
      </c>
      <c r="K494" s="33">
        <v>61</v>
      </c>
      <c r="L494" s="12"/>
      <c r="M494" s="12" t="s">
        <v>94</v>
      </c>
      <c r="N494" s="8">
        <v>7</v>
      </c>
      <c r="O494" s="31" t="s">
        <v>1460</v>
      </c>
      <c r="P494" s="31" t="s">
        <v>894</v>
      </c>
      <c r="Q494" s="31" t="s">
        <v>857</v>
      </c>
      <c r="R494" s="12" t="s">
        <v>492</v>
      </c>
      <c r="S494" s="10"/>
    </row>
    <row r="495" spans="1:19" s="49" customFormat="1" x14ac:dyDescent="0.25">
      <c r="A495" s="1"/>
      <c r="B495" s="8">
        <v>62</v>
      </c>
      <c r="C495" s="39" t="s">
        <v>263</v>
      </c>
      <c r="D495" s="8">
        <v>12</v>
      </c>
      <c r="E495" s="9">
        <v>5.2173913043478262</v>
      </c>
      <c r="F495" s="32">
        <v>9.8000000000000007</v>
      </c>
      <c r="G495" s="9">
        <v>30.653061224489793</v>
      </c>
      <c r="H495" s="32">
        <v>18.600000000000001</v>
      </c>
      <c r="I495" s="9">
        <v>4.301075268817204</v>
      </c>
      <c r="J495" s="9">
        <v>40.171527797654818</v>
      </c>
      <c r="K495" s="33">
        <v>62</v>
      </c>
      <c r="L495" s="12"/>
      <c r="M495" s="12" t="s">
        <v>98</v>
      </c>
      <c r="N495" s="8">
        <v>7</v>
      </c>
      <c r="O495" s="31" t="s">
        <v>1483</v>
      </c>
      <c r="P495" s="31" t="s">
        <v>1484</v>
      </c>
      <c r="Q495" s="31" t="s">
        <v>877</v>
      </c>
      <c r="R495" s="12" t="s">
        <v>465</v>
      </c>
      <c r="S495" s="10"/>
    </row>
    <row r="496" spans="1:19" s="49" customFormat="1" x14ac:dyDescent="0.25">
      <c r="A496" s="1"/>
      <c r="B496" s="8">
        <v>63</v>
      </c>
      <c r="C496" s="39" t="s">
        <v>452</v>
      </c>
      <c r="D496" s="8">
        <v>23</v>
      </c>
      <c r="E496" s="9">
        <v>10</v>
      </c>
      <c r="F496" s="32">
        <v>11.57</v>
      </c>
      <c r="G496" s="9">
        <v>25.963699222126184</v>
      </c>
      <c r="H496" s="32">
        <v>19.22</v>
      </c>
      <c r="I496" s="9">
        <v>4.1623309053069724</v>
      </c>
      <c r="J496" s="9">
        <v>40.126030127433154</v>
      </c>
      <c r="K496" s="33">
        <v>63</v>
      </c>
      <c r="L496" s="12"/>
      <c r="M496" s="12" t="s">
        <v>97</v>
      </c>
      <c r="N496" s="8">
        <v>7</v>
      </c>
      <c r="O496" s="31" t="s">
        <v>1333</v>
      </c>
      <c r="P496" s="31" t="s">
        <v>941</v>
      </c>
      <c r="Q496" s="31" t="s">
        <v>1334</v>
      </c>
      <c r="R496" s="12" t="s">
        <v>496</v>
      </c>
      <c r="S496" s="10"/>
    </row>
    <row r="497" spans="1:19" s="49" customFormat="1" x14ac:dyDescent="0.25">
      <c r="A497" s="1"/>
      <c r="B497" s="8">
        <v>64</v>
      </c>
      <c r="C497" s="39" t="s">
        <v>396</v>
      </c>
      <c r="D497" s="8">
        <v>16.5</v>
      </c>
      <c r="E497" s="9">
        <v>7.1739130434782608</v>
      </c>
      <c r="F497" s="32">
        <v>10.82</v>
      </c>
      <c r="G497" s="9">
        <v>27.763401109057298</v>
      </c>
      <c r="H497" s="32">
        <v>15.47</v>
      </c>
      <c r="I497" s="9">
        <v>5.1712992889463472</v>
      </c>
      <c r="J497" s="9">
        <v>40.108613441481907</v>
      </c>
      <c r="K497" s="33">
        <v>64</v>
      </c>
      <c r="L497" s="12"/>
      <c r="M497" s="12" t="s">
        <v>97</v>
      </c>
      <c r="N497" s="8">
        <v>7</v>
      </c>
      <c r="O497" s="31" t="s">
        <v>1412</v>
      </c>
      <c r="P497" s="31" t="s">
        <v>825</v>
      </c>
      <c r="Q497" s="31" t="s">
        <v>899</v>
      </c>
      <c r="R497" s="12" t="s">
        <v>480</v>
      </c>
      <c r="S497" s="10"/>
    </row>
    <row r="498" spans="1:19" s="49" customFormat="1" x14ac:dyDescent="0.25">
      <c r="A498" s="1"/>
      <c r="B498" s="8">
        <v>65</v>
      </c>
      <c r="C498" s="39" t="s">
        <v>369</v>
      </c>
      <c r="D498" s="8">
        <v>18</v>
      </c>
      <c r="E498" s="9">
        <v>7.8260869565217392</v>
      </c>
      <c r="F498" s="32">
        <v>10.43</v>
      </c>
      <c r="G498" s="9">
        <v>28.801534036433363</v>
      </c>
      <c r="H498" s="32">
        <v>23.17</v>
      </c>
      <c r="I498" s="9">
        <v>3.4527406128614584</v>
      </c>
      <c r="J498" s="9">
        <v>40.080361605816563</v>
      </c>
      <c r="K498" s="33">
        <v>65</v>
      </c>
      <c r="L498" s="12"/>
      <c r="M498" s="12" t="s">
        <v>97</v>
      </c>
      <c r="N498" s="8">
        <v>7</v>
      </c>
      <c r="O498" s="31" t="s">
        <v>1413</v>
      </c>
      <c r="P498" s="31" t="s">
        <v>911</v>
      </c>
      <c r="Q498" s="31" t="s">
        <v>909</v>
      </c>
      <c r="R498" s="12" t="s">
        <v>473</v>
      </c>
      <c r="S498" s="10"/>
    </row>
    <row r="499" spans="1:19" s="49" customFormat="1" x14ac:dyDescent="0.25">
      <c r="A499" s="1"/>
      <c r="B499" s="8">
        <v>66</v>
      </c>
      <c r="C499" s="39" t="s">
        <v>360</v>
      </c>
      <c r="D499" s="8">
        <v>16.5</v>
      </c>
      <c r="E499" s="9">
        <v>7.1739130434782608</v>
      </c>
      <c r="F499" s="32">
        <v>10.210000000000001</v>
      </c>
      <c r="G499" s="9">
        <v>29.422135161606263</v>
      </c>
      <c r="H499" s="32">
        <v>23.25</v>
      </c>
      <c r="I499" s="9">
        <v>3.4408602150537635</v>
      </c>
      <c r="J499" s="9">
        <v>40.036908420138282</v>
      </c>
      <c r="K499" s="33">
        <v>66</v>
      </c>
      <c r="L499" s="12"/>
      <c r="M499" s="12" t="s">
        <v>97</v>
      </c>
      <c r="N499" s="8">
        <v>7</v>
      </c>
      <c r="O499" s="31" t="s">
        <v>1428</v>
      </c>
      <c r="P499" s="31" t="s">
        <v>935</v>
      </c>
      <c r="Q499" s="31" t="s">
        <v>909</v>
      </c>
      <c r="R499" s="12" t="s">
        <v>482</v>
      </c>
      <c r="S499" s="10"/>
    </row>
    <row r="500" spans="1:19" s="49" customFormat="1" x14ac:dyDescent="0.25">
      <c r="A500" s="1"/>
      <c r="B500" s="8">
        <v>67</v>
      </c>
      <c r="C500" s="39" t="s">
        <v>400</v>
      </c>
      <c r="D500" s="8">
        <v>14.5</v>
      </c>
      <c r="E500" s="9">
        <v>6.3043478260869561</v>
      </c>
      <c r="F500" s="32">
        <v>10.17</v>
      </c>
      <c r="G500" s="9">
        <v>29.537856440511305</v>
      </c>
      <c r="H500" s="32">
        <v>20</v>
      </c>
      <c r="I500" s="9">
        <v>4</v>
      </c>
      <c r="J500" s="9">
        <v>39.842204266598259</v>
      </c>
      <c r="K500" s="33">
        <v>67</v>
      </c>
      <c r="L500" s="12"/>
      <c r="M500" s="12" t="s">
        <v>97</v>
      </c>
      <c r="N500" s="8">
        <v>7</v>
      </c>
      <c r="O500" s="31" t="s">
        <v>1462</v>
      </c>
      <c r="P500" s="31" t="s">
        <v>1463</v>
      </c>
      <c r="Q500" s="31" t="s">
        <v>942</v>
      </c>
      <c r="R500" s="12" t="s">
        <v>480</v>
      </c>
      <c r="S500" s="10"/>
    </row>
    <row r="501" spans="1:19" s="49" customFormat="1" x14ac:dyDescent="0.25">
      <c r="A501" s="1"/>
      <c r="B501" s="8">
        <v>68</v>
      </c>
      <c r="C501" s="39" t="s">
        <v>401</v>
      </c>
      <c r="D501" s="8">
        <v>21</v>
      </c>
      <c r="E501" s="9">
        <v>9.1304347826086953</v>
      </c>
      <c r="F501" s="32">
        <v>11.07</v>
      </c>
      <c r="G501" s="9">
        <v>27.136404697380303</v>
      </c>
      <c r="H501" s="32">
        <v>22.4</v>
      </c>
      <c r="I501" s="9">
        <v>3.5714285714285716</v>
      </c>
      <c r="J501" s="9">
        <v>39.838268051417572</v>
      </c>
      <c r="K501" s="33">
        <v>68</v>
      </c>
      <c r="L501" s="12"/>
      <c r="M501" s="12" t="s">
        <v>97</v>
      </c>
      <c r="N501" s="8">
        <v>7</v>
      </c>
      <c r="O501" s="31" t="s">
        <v>1393</v>
      </c>
      <c r="P501" s="31" t="s">
        <v>835</v>
      </c>
      <c r="Q501" s="31" t="s">
        <v>975</v>
      </c>
      <c r="R501" s="12" t="s">
        <v>2152</v>
      </c>
      <c r="S501" s="10"/>
    </row>
    <row r="502" spans="1:19" s="49" customFormat="1" x14ac:dyDescent="0.25">
      <c r="A502" s="1"/>
      <c r="B502" s="8">
        <v>69</v>
      </c>
      <c r="C502" s="39" t="s">
        <v>353</v>
      </c>
      <c r="D502" s="8">
        <v>15</v>
      </c>
      <c r="E502" s="9">
        <v>6.5217391304347823</v>
      </c>
      <c r="F502" s="32">
        <v>10</v>
      </c>
      <c r="G502" s="9">
        <v>30.04</v>
      </c>
      <c r="H502" s="32">
        <v>26</v>
      </c>
      <c r="I502" s="9">
        <v>3.0769230769230771</v>
      </c>
      <c r="J502" s="9">
        <v>39.638662207357861</v>
      </c>
      <c r="K502" s="33">
        <v>69</v>
      </c>
      <c r="L502" s="12"/>
      <c r="M502" s="12" t="s">
        <v>94</v>
      </c>
      <c r="N502" s="8">
        <v>7</v>
      </c>
      <c r="O502" s="31" t="s">
        <v>1470</v>
      </c>
      <c r="P502" s="31" t="s">
        <v>817</v>
      </c>
      <c r="Q502" s="31" t="s">
        <v>857</v>
      </c>
      <c r="R502" s="12" t="s">
        <v>477</v>
      </c>
      <c r="S502" s="10"/>
    </row>
    <row r="503" spans="1:19" s="49" customFormat="1" x14ac:dyDescent="0.25">
      <c r="A503" s="1"/>
      <c r="B503" s="8">
        <v>70</v>
      </c>
      <c r="C503" s="39" t="s">
        <v>462</v>
      </c>
      <c r="D503" s="8">
        <v>19</v>
      </c>
      <c r="E503" s="9">
        <v>8.2608695652173907</v>
      </c>
      <c r="F503" s="32">
        <v>11</v>
      </c>
      <c r="G503" s="9">
        <v>27.309090909090909</v>
      </c>
      <c r="H503" s="32">
        <v>20.059999999999999</v>
      </c>
      <c r="I503" s="9">
        <v>3.988035892323031</v>
      </c>
      <c r="J503" s="9">
        <v>39.557996366631336</v>
      </c>
      <c r="K503" s="33">
        <v>70</v>
      </c>
      <c r="L503" s="12"/>
      <c r="M503" s="12" t="s">
        <v>94</v>
      </c>
      <c r="N503" s="8">
        <v>7</v>
      </c>
      <c r="O503" s="31" t="s">
        <v>1400</v>
      </c>
      <c r="P503" s="31" t="s">
        <v>1034</v>
      </c>
      <c r="Q503" s="31" t="s">
        <v>877</v>
      </c>
      <c r="R503" s="12" t="s">
        <v>499</v>
      </c>
      <c r="S503" s="10"/>
    </row>
    <row r="504" spans="1:19" s="49" customFormat="1" x14ac:dyDescent="0.25">
      <c r="A504" s="1"/>
      <c r="B504" s="8">
        <v>71</v>
      </c>
      <c r="C504" s="39" t="s">
        <v>368</v>
      </c>
      <c r="D504" s="8">
        <v>18</v>
      </c>
      <c r="E504" s="9">
        <v>7.8260869565217392</v>
      </c>
      <c r="F504" s="32">
        <v>11.2</v>
      </c>
      <c r="G504" s="9">
        <v>26.821428571428569</v>
      </c>
      <c r="H504" s="32">
        <v>16.48</v>
      </c>
      <c r="I504" s="9">
        <v>4.8543689320388346</v>
      </c>
      <c r="J504" s="9">
        <v>39.501884459989142</v>
      </c>
      <c r="K504" s="33">
        <v>71</v>
      </c>
      <c r="L504" s="12"/>
      <c r="M504" s="12" t="s">
        <v>97</v>
      </c>
      <c r="N504" s="8">
        <v>7</v>
      </c>
      <c r="O504" s="31" t="s">
        <v>1403</v>
      </c>
      <c r="P504" s="31" t="s">
        <v>821</v>
      </c>
      <c r="Q504" s="31" t="s">
        <v>862</v>
      </c>
      <c r="R504" s="12" t="s">
        <v>470</v>
      </c>
      <c r="S504" s="10"/>
    </row>
    <row r="505" spans="1:19" s="49" customFormat="1" x14ac:dyDescent="0.25">
      <c r="A505" s="1"/>
      <c r="B505" s="8">
        <v>72</v>
      </c>
      <c r="C505" s="39" t="s">
        <v>369</v>
      </c>
      <c r="D505" s="8">
        <v>19.2</v>
      </c>
      <c r="E505" s="9">
        <v>8.3478260869565215</v>
      </c>
      <c r="F505" s="32">
        <v>11.04</v>
      </c>
      <c r="G505" s="9">
        <v>27.210144927536231</v>
      </c>
      <c r="H505" s="32">
        <v>20.74</v>
      </c>
      <c r="I505" s="9">
        <v>3.857280617164899</v>
      </c>
      <c r="J505" s="9">
        <v>39.415251631657647</v>
      </c>
      <c r="K505" s="33">
        <v>72</v>
      </c>
      <c r="L505" s="12"/>
      <c r="M505" s="12" t="s">
        <v>97</v>
      </c>
      <c r="N505" s="8">
        <v>7</v>
      </c>
      <c r="O505" s="31" t="s">
        <v>1399</v>
      </c>
      <c r="P505" s="31" t="s">
        <v>1193</v>
      </c>
      <c r="Q505" s="31" t="s">
        <v>871</v>
      </c>
      <c r="R505" s="12" t="s">
        <v>471</v>
      </c>
      <c r="S505" s="10"/>
    </row>
    <row r="506" spans="1:19" s="49" customFormat="1" x14ac:dyDescent="0.25">
      <c r="A506" s="1"/>
      <c r="B506" s="8">
        <v>73</v>
      </c>
      <c r="C506" s="39" t="s">
        <v>378</v>
      </c>
      <c r="D506" s="8">
        <v>27</v>
      </c>
      <c r="E506" s="9">
        <v>11.739130434782609</v>
      </c>
      <c r="F506" s="32">
        <v>12.3</v>
      </c>
      <c r="G506" s="9">
        <v>24.422764227642272</v>
      </c>
      <c r="H506" s="32">
        <v>25</v>
      </c>
      <c r="I506" s="9">
        <v>3.2</v>
      </c>
      <c r="J506" s="9">
        <v>39.361894662424888</v>
      </c>
      <c r="K506" s="33">
        <v>73</v>
      </c>
      <c r="L506" s="12"/>
      <c r="M506" s="12" t="s">
        <v>97</v>
      </c>
      <c r="N506" s="8">
        <v>7</v>
      </c>
      <c r="O506" s="31" t="s">
        <v>1360</v>
      </c>
      <c r="P506" s="31" t="s">
        <v>1361</v>
      </c>
      <c r="Q506" s="37" t="s">
        <v>877</v>
      </c>
      <c r="R506" s="12" t="s">
        <v>472</v>
      </c>
      <c r="S506" s="10"/>
    </row>
    <row r="507" spans="1:19" s="49" customFormat="1" x14ac:dyDescent="0.25">
      <c r="A507" s="1"/>
      <c r="B507" s="8">
        <v>74</v>
      </c>
      <c r="C507" s="39" t="s">
        <v>360</v>
      </c>
      <c r="D507" s="8">
        <v>21.5</v>
      </c>
      <c r="E507" s="9">
        <v>9.3478260869565215</v>
      </c>
      <c r="F507" s="32">
        <v>11.3</v>
      </c>
      <c r="G507" s="9">
        <v>26.584070796460175</v>
      </c>
      <c r="H507" s="32">
        <v>23.5</v>
      </c>
      <c r="I507" s="9">
        <v>3.4042553191489362</v>
      </c>
      <c r="J507" s="9">
        <v>39.336152202565636</v>
      </c>
      <c r="K507" s="33">
        <v>74</v>
      </c>
      <c r="L507" s="12"/>
      <c r="M507" s="12" t="s">
        <v>94</v>
      </c>
      <c r="N507" s="8">
        <v>7</v>
      </c>
      <c r="O507" s="31" t="s">
        <v>1391</v>
      </c>
      <c r="P507" s="31" t="s">
        <v>894</v>
      </c>
      <c r="Q507" s="31" t="s">
        <v>909</v>
      </c>
      <c r="R507" s="12" t="s">
        <v>474</v>
      </c>
      <c r="S507" s="10"/>
    </row>
    <row r="508" spans="1:19" s="49" customFormat="1" x14ac:dyDescent="0.25">
      <c r="A508" s="1"/>
      <c r="B508" s="8">
        <v>75</v>
      </c>
      <c r="C508" s="39" t="s">
        <v>356</v>
      </c>
      <c r="D508" s="8">
        <v>18</v>
      </c>
      <c r="E508" s="9">
        <v>7.8260869565217392</v>
      </c>
      <c r="F508" s="32">
        <v>10.25</v>
      </c>
      <c r="G508" s="9">
        <v>29.307317073170729</v>
      </c>
      <c r="H508" s="32">
        <v>36.56</v>
      </c>
      <c r="I508" s="9">
        <v>2.1881838074398248</v>
      </c>
      <c r="J508" s="9">
        <v>39.321587837132299</v>
      </c>
      <c r="K508" s="33">
        <v>75</v>
      </c>
      <c r="L508" s="12"/>
      <c r="M508" s="12" t="s">
        <v>97</v>
      </c>
      <c r="N508" s="8">
        <v>7</v>
      </c>
      <c r="O508" s="31" t="s">
        <v>1134</v>
      </c>
      <c r="P508" s="31" t="s">
        <v>856</v>
      </c>
      <c r="Q508" s="31" t="s">
        <v>857</v>
      </c>
      <c r="R508" s="12" t="s">
        <v>467</v>
      </c>
      <c r="S508" s="10"/>
    </row>
    <row r="509" spans="1:19" s="49" customFormat="1" x14ac:dyDescent="0.25">
      <c r="A509" s="1"/>
      <c r="B509" s="8">
        <v>76</v>
      </c>
      <c r="C509" s="39" t="s">
        <v>358</v>
      </c>
      <c r="D509" s="8">
        <v>22</v>
      </c>
      <c r="E509" s="9">
        <v>9.5652173913043477</v>
      </c>
      <c r="F509" s="32">
        <v>11.2</v>
      </c>
      <c r="G509" s="9">
        <v>26.821428571428569</v>
      </c>
      <c r="H509" s="32">
        <v>27.4</v>
      </c>
      <c r="I509" s="9">
        <v>2.9197080291970803</v>
      </c>
      <c r="J509" s="9">
        <v>39.306353991929996</v>
      </c>
      <c r="K509" s="33">
        <v>76</v>
      </c>
      <c r="L509" s="12"/>
      <c r="M509" s="12" t="s">
        <v>97</v>
      </c>
      <c r="N509" s="8">
        <v>7</v>
      </c>
      <c r="O509" s="31" t="s">
        <v>1390</v>
      </c>
      <c r="P509" s="31" t="s">
        <v>813</v>
      </c>
      <c r="Q509" s="31" t="s">
        <v>1024</v>
      </c>
      <c r="R509" s="12" t="s">
        <v>473</v>
      </c>
      <c r="S509" s="10"/>
    </row>
    <row r="510" spans="1:19" s="49" customFormat="1" x14ac:dyDescent="0.25">
      <c r="A510" s="1"/>
      <c r="B510" s="8">
        <v>77</v>
      </c>
      <c r="C510" s="39" t="s">
        <v>370</v>
      </c>
      <c r="D510" s="8">
        <v>17</v>
      </c>
      <c r="E510" s="9">
        <v>7.3913043478260869</v>
      </c>
      <c r="F510" s="32">
        <v>11.06</v>
      </c>
      <c r="G510" s="9">
        <v>27.160940325497283</v>
      </c>
      <c r="H510" s="32">
        <v>16.89</v>
      </c>
      <c r="I510" s="9">
        <v>4.7365304914150386</v>
      </c>
      <c r="J510" s="9">
        <v>39.288775164738411</v>
      </c>
      <c r="K510" s="33">
        <v>77</v>
      </c>
      <c r="L510" s="12"/>
      <c r="M510" s="12" t="s">
        <v>97</v>
      </c>
      <c r="N510" s="8">
        <v>7</v>
      </c>
      <c r="O510" s="31" t="s">
        <v>1414</v>
      </c>
      <c r="P510" s="31" t="s">
        <v>1415</v>
      </c>
      <c r="Q510" s="31" t="s">
        <v>854</v>
      </c>
      <c r="R510" s="12" t="s">
        <v>484</v>
      </c>
      <c r="S510" s="10"/>
    </row>
    <row r="511" spans="1:19" s="49" customFormat="1" x14ac:dyDescent="0.25">
      <c r="A511" s="1"/>
      <c r="B511" s="8">
        <v>78</v>
      </c>
      <c r="C511" s="39" t="s">
        <v>372</v>
      </c>
      <c r="D511" s="8">
        <v>15.2</v>
      </c>
      <c r="E511" s="9">
        <v>6.6086956521739131</v>
      </c>
      <c r="F511" s="32">
        <v>10.74</v>
      </c>
      <c r="G511" s="9">
        <v>27.970204841713219</v>
      </c>
      <c r="H511" s="32">
        <v>17.13</v>
      </c>
      <c r="I511" s="9">
        <v>4.6701692936368948</v>
      </c>
      <c r="J511" s="9">
        <v>39.249069787524029</v>
      </c>
      <c r="K511" s="33">
        <v>78</v>
      </c>
      <c r="L511" s="12"/>
      <c r="M511" s="12" t="s">
        <v>97</v>
      </c>
      <c r="N511" s="8">
        <v>7</v>
      </c>
      <c r="O511" s="31" t="s">
        <v>1436</v>
      </c>
      <c r="P511" s="31" t="s">
        <v>1437</v>
      </c>
      <c r="Q511" s="31" t="s">
        <v>956</v>
      </c>
      <c r="R511" s="12" t="s">
        <v>471</v>
      </c>
      <c r="S511" s="10"/>
    </row>
    <row r="512" spans="1:19" s="49" customFormat="1" x14ac:dyDescent="0.25">
      <c r="A512" s="1"/>
      <c r="B512" s="8">
        <v>79</v>
      </c>
      <c r="C512" s="39" t="s">
        <v>353</v>
      </c>
      <c r="D512" s="8">
        <v>12.5</v>
      </c>
      <c r="E512" s="9">
        <v>5.4347826086956523</v>
      </c>
      <c r="F512" s="32">
        <v>11.1</v>
      </c>
      <c r="G512" s="9">
        <v>27.063063063063062</v>
      </c>
      <c r="H512" s="32">
        <v>11.9</v>
      </c>
      <c r="I512" s="9">
        <v>6.7226890756302522</v>
      </c>
      <c r="J512" s="9">
        <v>39.22053474738896</v>
      </c>
      <c r="K512" s="33">
        <v>79</v>
      </c>
      <c r="L512" s="12"/>
      <c r="M512" s="12" t="s">
        <v>94</v>
      </c>
      <c r="N512" s="8">
        <v>7</v>
      </c>
      <c r="O512" s="31" t="s">
        <v>1269</v>
      </c>
      <c r="P512" s="31" t="s">
        <v>948</v>
      </c>
      <c r="Q512" s="31" t="s">
        <v>1024</v>
      </c>
      <c r="R512" s="12" t="s">
        <v>466</v>
      </c>
      <c r="S512" s="10"/>
    </row>
    <row r="513" spans="1:19" s="49" customFormat="1" x14ac:dyDescent="0.25">
      <c r="A513" s="1"/>
      <c r="B513" s="8">
        <v>80</v>
      </c>
      <c r="C513" s="39" t="s">
        <v>414</v>
      </c>
      <c r="D513" s="8">
        <v>16</v>
      </c>
      <c r="E513" s="9">
        <v>6.9565217391304346</v>
      </c>
      <c r="F513" s="32">
        <v>10.199999999999999</v>
      </c>
      <c r="G513" s="9">
        <v>29.450980392156861</v>
      </c>
      <c r="H513" s="32">
        <v>28.8</v>
      </c>
      <c r="I513" s="9">
        <v>2.7777777777777777</v>
      </c>
      <c r="J513" s="9">
        <v>39.185279909065073</v>
      </c>
      <c r="K513" s="33">
        <v>80</v>
      </c>
      <c r="L513" s="12"/>
      <c r="M513" s="12" t="s">
        <v>98</v>
      </c>
      <c r="N513" s="8">
        <v>7</v>
      </c>
      <c r="O513" s="31" t="s">
        <v>1461</v>
      </c>
      <c r="P513" s="31" t="s">
        <v>894</v>
      </c>
      <c r="Q513" s="31"/>
      <c r="R513" s="12" t="s">
        <v>481</v>
      </c>
      <c r="S513" s="10"/>
    </row>
    <row r="514" spans="1:19" s="49" customFormat="1" x14ac:dyDescent="0.25">
      <c r="A514" s="1"/>
      <c r="B514" s="8">
        <v>81</v>
      </c>
      <c r="C514" s="39" t="s">
        <v>418</v>
      </c>
      <c r="D514" s="8">
        <v>15</v>
      </c>
      <c r="E514" s="9">
        <v>6.5217391304347823</v>
      </c>
      <c r="F514" s="32">
        <v>10.7</v>
      </c>
      <c r="G514" s="9">
        <v>28.074766355140188</v>
      </c>
      <c r="H514" s="32">
        <v>17.7</v>
      </c>
      <c r="I514" s="9">
        <v>4.5197740112994351</v>
      </c>
      <c r="J514" s="9">
        <v>39.116279496874405</v>
      </c>
      <c r="K514" s="33">
        <v>81</v>
      </c>
      <c r="L514" s="12"/>
      <c r="M514" s="12" t="s">
        <v>98</v>
      </c>
      <c r="N514" s="8">
        <v>7</v>
      </c>
      <c r="O514" s="31" t="s">
        <v>1450</v>
      </c>
      <c r="P514" s="31" t="s">
        <v>952</v>
      </c>
      <c r="Q514" s="31"/>
      <c r="R514" s="12" t="s">
        <v>487</v>
      </c>
      <c r="S514" s="10"/>
    </row>
    <row r="515" spans="1:19" s="49" customFormat="1" x14ac:dyDescent="0.25">
      <c r="A515" s="1"/>
      <c r="B515" s="8">
        <v>82</v>
      </c>
      <c r="C515" s="39" t="s">
        <v>403</v>
      </c>
      <c r="D515" s="8">
        <v>19</v>
      </c>
      <c r="E515" s="9">
        <v>8.2608695652173907</v>
      </c>
      <c r="F515" s="32">
        <v>11</v>
      </c>
      <c r="G515" s="9">
        <v>27.309090909090909</v>
      </c>
      <c r="H515" s="32">
        <v>23.94</v>
      </c>
      <c r="I515" s="9">
        <v>3.3416875522138678</v>
      </c>
      <c r="J515" s="9">
        <v>38.911648026522172</v>
      </c>
      <c r="K515" s="33">
        <v>82</v>
      </c>
      <c r="L515" s="12"/>
      <c r="M515" s="12" t="s">
        <v>97</v>
      </c>
      <c r="N515" s="8">
        <v>7</v>
      </c>
      <c r="O515" s="31" t="s">
        <v>1407</v>
      </c>
      <c r="P515" s="31" t="s">
        <v>851</v>
      </c>
      <c r="Q515" s="31"/>
      <c r="R515" s="12" t="s">
        <v>2152</v>
      </c>
      <c r="S515" s="10"/>
    </row>
    <row r="516" spans="1:19" s="49" customFormat="1" x14ac:dyDescent="0.25">
      <c r="A516" s="1"/>
      <c r="B516" s="8">
        <v>83</v>
      </c>
      <c r="C516" s="39" t="s">
        <v>370</v>
      </c>
      <c r="D516" s="8">
        <v>16.5</v>
      </c>
      <c r="E516" s="9">
        <v>7.1739130434782608</v>
      </c>
      <c r="F516" s="32">
        <v>11.8</v>
      </c>
      <c r="G516" s="9">
        <v>25.457627118644066</v>
      </c>
      <c r="H516" s="32">
        <v>12.8</v>
      </c>
      <c r="I516" s="9">
        <v>6.25</v>
      </c>
      <c r="J516" s="9">
        <v>38.881540162122327</v>
      </c>
      <c r="K516" s="33">
        <v>83</v>
      </c>
      <c r="L516" s="12"/>
      <c r="M516" s="12" t="s">
        <v>94</v>
      </c>
      <c r="N516" s="8">
        <v>7</v>
      </c>
      <c r="O516" s="31" t="s">
        <v>980</v>
      </c>
      <c r="P516" s="31" t="s">
        <v>856</v>
      </c>
      <c r="Q516" s="31" t="s">
        <v>896</v>
      </c>
      <c r="R516" s="12" t="s">
        <v>493</v>
      </c>
      <c r="S516" s="10"/>
    </row>
    <row r="517" spans="1:19" s="49" customFormat="1" x14ac:dyDescent="0.25">
      <c r="A517" s="1"/>
      <c r="B517" s="8">
        <v>84</v>
      </c>
      <c r="C517" s="39" t="s">
        <v>393</v>
      </c>
      <c r="D517" s="8">
        <v>16</v>
      </c>
      <c r="E517" s="9">
        <v>6.9565217391304346</v>
      </c>
      <c r="F517" s="32">
        <v>10.95</v>
      </c>
      <c r="G517" s="9">
        <v>27.4337899543379</v>
      </c>
      <c r="H517" s="32">
        <v>18.23</v>
      </c>
      <c r="I517" s="9">
        <v>4.3883708173340645</v>
      </c>
      <c r="J517" s="9">
        <v>38.778682510802398</v>
      </c>
      <c r="K517" s="33">
        <v>84</v>
      </c>
      <c r="L517" s="12"/>
      <c r="M517" s="12" t="s">
        <v>94</v>
      </c>
      <c r="N517" s="8">
        <v>7</v>
      </c>
      <c r="O517" s="31" t="s">
        <v>1429</v>
      </c>
      <c r="P517" s="31" t="s">
        <v>911</v>
      </c>
      <c r="Q517" s="50"/>
      <c r="R517" s="12" t="s">
        <v>479</v>
      </c>
      <c r="S517" s="10"/>
    </row>
    <row r="518" spans="1:19" s="49" customFormat="1" x14ac:dyDescent="0.25">
      <c r="A518" s="1"/>
      <c r="B518" s="8">
        <v>85</v>
      </c>
      <c r="C518" s="39" t="s">
        <v>407</v>
      </c>
      <c r="D518" s="8">
        <v>23</v>
      </c>
      <c r="E518" s="9">
        <v>10</v>
      </c>
      <c r="F518" s="32">
        <v>11.42</v>
      </c>
      <c r="G518" s="9">
        <v>26.304728546409805</v>
      </c>
      <c r="H518" s="32">
        <v>37.57</v>
      </c>
      <c r="I518" s="9">
        <v>2.1293585307426137</v>
      </c>
      <c r="J518" s="9">
        <v>38.434087077152419</v>
      </c>
      <c r="K518" s="33">
        <v>85</v>
      </c>
      <c r="L518" s="12"/>
      <c r="M518" s="12" t="s">
        <v>98</v>
      </c>
      <c r="N518" s="8">
        <v>7</v>
      </c>
      <c r="O518" s="31" t="s">
        <v>1392</v>
      </c>
      <c r="P518" s="31" t="s">
        <v>1127</v>
      </c>
      <c r="Q518" s="31"/>
      <c r="R518" s="12" t="s">
        <v>481</v>
      </c>
      <c r="S518" s="10"/>
    </row>
    <row r="519" spans="1:19" s="49" customFormat="1" x14ac:dyDescent="0.25">
      <c r="A519" s="1"/>
      <c r="B519" s="8">
        <v>86</v>
      </c>
      <c r="C519" s="39" t="s">
        <v>346</v>
      </c>
      <c r="D519" s="8">
        <v>19</v>
      </c>
      <c r="E519" s="9">
        <v>8.2608695652173907</v>
      </c>
      <c r="F519" s="32">
        <v>12.54</v>
      </c>
      <c r="G519" s="9">
        <v>23.955342902711322</v>
      </c>
      <c r="H519" s="32">
        <v>13.05</v>
      </c>
      <c r="I519" s="9">
        <v>6.1302681992337158</v>
      </c>
      <c r="J519" s="9">
        <v>38.346480667162432</v>
      </c>
      <c r="K519" s="33">
        <v>86</v>
      </c>
      <c r="L519" s="12"/>
      <c r="M519" s="12" t="s">
        <v>97</v>
      </c>
      <c r="N519" s="8">
        <v>7</v>
      </c>
      <c r="O519" s="31" t="s">
        <v>1394</v>
      </c>
      <c r="P519" s="31" t="s">
        <v>894</v>
      </c>
      <c r="Q519" s="31" t="s">
        <v>1395</v>
      </c>
      <c r="R519" s="12" t="s">
        <v>659</v>
      </c>
      <c r="S519" s="10"/>
    </row>
    <row r="520" spans="1:19" s="49" customFormat="1" x14ac:dyDescent="0.25">
      <c r="A520" s="1"/>
      <c r="B520" s="8">
        <v>87</v>
      </c>
      <c r="C520" s="39" t="s">
        <v>418</v>
      </c>
      <c r="D520" s="8">
        <v>16</v>
      </c>
      <c r="E520" s="9">
        <v>6.9565217391304346</v>
      </c>
      <c r="F520" s="32">
        <v>10.7</v>
      </c>
      <c r="G520" s="9">
        <v>28.074766355140188</v>
      </c>
      <c r="H520" s="32">
        <v>24.2</v>
      </c>
      <c r="I520" s="9">
        <v>3.3057851239669422</v>
      </c>
      <c r="J520" s="9">
        <v>38.337073218237563</v>
      </c>
      <c r="K520" s="33">
        <v>87</v>
      </c>
      <c r="L520" s="12"/>
      <c r="M520" s="12" t="s">
        <v>97</v>
      </c>
      <c r="N520" s="8">
        <v>7</v>
      </c>
      <c r="O520" s="31" t="s">
        <v>1458</v>
      </c>
      <c r="P520" s="31" t="s">
        <v>856</v>
      </c>
      <c r="Q520" s="31" t="s">
        <v>843</v>
      </c>
      <c r="R520" s="12" t="s">
        <v>492</v>
      </c>
      <c r="S520" s="10"/>
    </row>
    <row r="521" spans="1:19" s="49" customFormat="1" x14ac:dyDescent="0.25">
      <c r="A521" s="1"/>
      <c r="B521" s="8">
        <v>88</v>
      </c>
      <c r="C521" s="39" t="s">
        <v>372</v>
      </c>
      <c r="D521" s="8">
        <v>16</v>
      </c>
      <c r="E521" s="9">
        <v>6.9565217391304346</v>
      </c>
      <c r="F521" s="32">
        <v>11.14</v>
      </c>
      <c r="G521" s="9">
        <v>26.965888689407539</v>
      </c>
      <c r="H521" s="32">
        <v>18.38</v>
      </c>
      <c r="I521" s="9">
        <v>4.3525571273122958</v>
      </c>
      <c r="J521" s="9">
        <v>38.274967555850267</v>
      </c>
      <c r="K521" s="33">
        <v>88</v>
      </c>
      <c r="L521" s="12"/>
      <c r="M521" s="12" t="s">
        <v>98</v>
      </c>
      <c r="N521" s="8">
        <v>7</v>
      </c>
      <c r="O521" s="31" t="s">
        <v>1431</v>
      </c>
      <c r="P521" s="31" t="s">
        <v>1432</v>
      </c>
      <c r="Q521" s="31" t="s">
        <v>846</v>
      </c>
      <c r="R521" s="12" t="s">
        <v>484</v>
      </c>
      <c r="S521" s="10"/>
    </row>
    <row r="522" spans="1:19" s="49" customFormat="1" x14ac:dyDescent="0.25">
      <c r="A522" s="1"/>
      <c r="B522" s="8">
        <v>89</v>
      </c>
      <c r="C522" s="39" t="s">
        <v>376</v>
      </c>
      <c r="D522" s="8">
        <v>17.2</v>
      </c>
      <c r="E522" s="9">
        <v>7.4782608695652177</v>
      </c>
      <c r="F522" s="32">
        <v>10.74</v>
      </c>
      <c r="G522" s="9">
        <v>27.970204841713219</v>
      </c>
      <c r="H522" s="32">
        <v>28.98</v>
      </c>
      <c r="I522" s="9">
        <v>2.7605244996549345</v>
      </c>
      <c r="J522" s="9">
        <v>38.208990210933372</v>
      </c>
      <c r="K522" s="33">
        <v>89</v>
      </c>
      <c r="L522" s="12"/>
      <c r="M522" s="12" t="s">
        <v>98</v>
      </c>
      <c r="N522" s="8">
        <v>7</v>
      </c>
      <c r="O522" s="31" t="s">
        <v>1445</v>
      </c>
      <c r="P522" s="31" t="s">
        <v>825</v>
      </c>
      <c r="Q522" s="31" t="s">
        <v>857</v>
      </c>
      <c r="R522" s="12" t="s">
        <v>471</v>
      </c>
      <c r="S522" s="10"/>
    </row>
    <row r="523" spans="1:19" s="49" customFormat="1" x14ac:dyDescent="0.25">
      <c r="A523" s="1"/>
      <c r="B523" s="8">
        <v>90</v>
      </c>
      <c r="C523" s="39" t="s">
        <v>379</v>
      </c>
      <c r="D523" s="8">
        <v>25</v>
      </c>
      <c r="E523" s="9">
        <v>10.869565217391305</v>
      </c>
      <c r="F523" s="32">
        <v>12.4</v>
      </c>
      <c r="G523" s="9">
        <v>24.2258064516129</v>
      </c>
      <c r="H523" s="32">
        <v>25.7</v>
      </c>
      <c r="I523" s="9">
        <v>3.1128404669260701</v>
      </c>
      <c r="J523" s="9">
        <v>38.208212135930282</v>
      </c>
      <c r="K523" s="33">
        <v>90</v>
      </c>
      <c r="L523" s="12"/>
      <c r="M523" s="12" t="s">
        <v>97</v>
      </c>
      <c r="N523" s="8">
        <v>7</v>
      </c>
      <c r="O523" s="31" t="s">
        <v>1371</v>
      </c>
      <c r="P523" s="31" t="s">
        <v>911</v>
      </c>
      <c r="Q523" s="31" t="s">
        <v>846</v>
      </c>
      <c r="R523" s="12" t="s">
        <v>472</v>
      </c>
      <c r="S523" s="10"/>
    </row>
    <row r="524" spans="1:19" s="49" customFormat="1" x14ac:dyDescent="0.25">
      <c r="A524" s="1"/>
      <c r="B524" s="8">
        <v>91</v>
      </c>
      <c r="C524" s="39" t="s">
        <v>374</v>
      </c>
      <c r="D524" s="8">
        <v>18.5</v>
      </c>
      <c r="E524" s="9">
        <v>8.0434782608695645</v>
      </c>
      <c r="F524" s="32">
        <v>11.9</v>
      </c>
      <c r="G524" s="9">
        <v>25.243697478991592</v>
      </c>
      <c r="H524" s="32">
        <v>16.5</v>
      </c>
      <c r="I524" s="9">
        <v>4.8484848484848486</v>
      </c>
      <c r="J524" s="9">
        <v>38.135660588346006</v>
      </c>
      <c r="K524" s="33">
        <v>91</v>
      </c>
      <c r="L524" s="12"/>
      <c r="M524" s="12" t="s">
        <v>94</v>
      </c>
      <c r="N524" s="8">
        <v>7</v>
      </c>
      <c r="O524" s="31" t="s">
        <v>1401</v>
      </c>
      <c r="P524" s="31" t="s">
        <v>1402</v>
      </c>
      <c r="Q524" s="31" t="s">
        <v>977</v>
      </c>
      <c r="R524" s="12" t="s">
        <v>491</v>
      </c>
      <c r="S524" s="10"/>
    </row>
    <row r="525" spans="1:19" s="49" customFormat="1" x14ac:dyDescent="0.25">
      <c r="A525" s="1"/>
      <c r="B525" s="8">
        <v>92</v>
      </c>
      <c r="C525" s="39" t="s">
        <v>360</v>
      </c>
      <c r="D525" s="8">
        <v>18.5</v>
      </c>
      <c r="E525" s="9">
        <v>8.0434782608695645</v>
      </c>
      <c r="F525" s="32">
        <v>11.2</v>
      </c>
      <c r="G525" s="9">
        <v>26.821428571428569</v>
      </c>
      <c r="H525" s="32">
        <v>24.54</v>
      </c>
      <c r="I525" s="9">
        <v>3.2599837000814995</v>
      </c>
      <c r="J525" s="9">
        <v>38.124890532379631</v>
      </c>
      <c r="K525" s="33">
        <v>92</v>
      </c>
      <c r="L525" s="12"/>
      <c r="M525" s="12" t="s">
        <v>97</v>
      </c>
      <c r="N525" s="8">
        <v>7</v>
      </c>
      <c r="O525" s="31" t="s">
        <v>1420</v>
      </c>
      <c r="P525" s="31" t="s">
        <v>941</v>
      </c>
      <c r="Q525" s="31" t="s">
        <v>909</v>
      </c>
      <c r="R525" s="12" t="s">
        <v>473</v>
      </c>
      <c r="S525" s="10"/>
    </row>
    <row r="526" spans="1:19" s="49" customFormat="1" x14ac:dyDescent="0.25">
      <c r="A526" s="1"/>
      <c r="B526" s="8">
        <v>93</v>
      </c>
      <c r="C526" s="39" t="s">
        <v>369</v>
      </c>
      <c r="D526" s="8">
        <v>16</v>
      </c>
      <c r="E526" s="9">
        <v>6.9565217391304346</v>
      </c>
      <c r="F526" s="32">
        <v>11</v>
      </c>
      <c r="G526" s="9">
        <v>27.309090909090909</v>
      </c>
      <c r="H526" s="32">
        <v>22.36</v>
      </c>
      <c r="I526" s="9">
        <v>3.5778175313059033</v>
      </c>
      <c r="J526" s="9">
        <v>37.843430179527246</v>
      </c>
      <c r="K526" s="33">
        <v>93</v>
      </c>
      <c r="L526" s="12"/>
      <c r="M526" s="12" t="s">
        <v>98</v>
      </c>
      <c r="N526" s="8">
        <v>7</v>
      </c>
      <c r="O526" s="31" t="s">
        <v>1074</v>
      </c>
      <c r="P526" s="31" t="s">
        <v>825</v>
      </c>
      <c r="Q526" s="31" t="s">
        <v>857</v>
      </c>
      <c r="R526" s="12" t="s">
        <v>484</v>
      </c>
      <c r="S526" s="10"/>
    </row>
    <row r="527" spans="1:19" s="49" customFormat="1" x14ac:dyDescent="0.25">
      <c r="A527" s="1"/>
      <c r="B527" s="8">
        <v>94</v>
      </c>
      <c r="C527" s="39" t="s">
        <v>351</v>
      </c>
      <c r="D527" s="8">
        <v>22.5</v>
      </c>
      <c r="E527" s="9">
        <v>9.7826086956521738</v>
      </c>
      <c r="F527" s="32">
        <v>13.03</v>
      </c>
      <c r="G527" s="9">
        <v>23.054489639293937</v>
      </c>
      <c r="H527" s="32">
        <v>16.28</v>
      </c>
      <c r="I527" s="9">
        <v>4.9140049140049138</v>
      </c>
      <c r="J527" s="9">
        <v>37.751103248951026</v>
      </c>
      <c r="K527" s="33">
        <v>94</v>
      </c>
      <c r="L527" s="12"/>
      <c r="M527" s="12" t="s">
        <v>97</v>
      </c>
      <c r="N527" s="8">
        <v>7</v>
      </c>
      <c r="O527" s="31" t="s">
        <v>1381</v>
      </c>
      <c r="P527" s="31" t="s">
        <v>813</v>
      </c>
      <c r="Q527" s="31" t="s">
        <v>857</v>
      </c>
      <c r="R527" s="12" t="s">
        <v>659</v>
      </c>
      <c r="S527" s="10"/>
    </row>
    <row r="528" spans="1:19" s="49" customFormat="1" x14ac:dyDescent="0.25">
      <c r="A528" s="1"/>
      <c r="B528" s="8">
        <v>95</v>
      </c>
      <c r="C528" s="39" t="s">
        <v>398</v>
      </c>
      <c r="D528" s="8">
        <v>15.5</v>
      </c>
      <c r="E528" s="9">
        <v>6.7391304347826084</v>
      </c>
      <c r="F528" s="32">
        <v>11.32</v>
      </c>
      <c r="G528" s="9">
        <v>26.53710247349823</v>
      </c>
      <c r="H528" s="32">
        <v>18.059999999999999</v>
      </c>
      <c r="I528" s="9">
        <v>4.4296788482834994</v>
      </c>
      <c r="J528" s="9">
        <v>37.70591175656434</v>
      </c>
      <c r="K528" s="33">
        <v>95</v>
      </c>
      <c r="L528" s="12"/>
      <c r="M528" s="12" t="s">
        <v>97</v>
      </c>
      <c r="N528" s="8">
        <v>7</v>
      </c>
      <c r="O528" s="31" t="s">
        <v>1454</v>
      </c>
      <c r="P528" s="31" t="s">
        <v>825</v>
      </c>
      <c r="Q528" s="31" t="s">
        <v>852</v>
      </c>
      <c r="R528" s="12" t="s">
        <v>480</v>
      </c>
      <c r="S528" s="10"/>
    </row>
    <row r="529" spans="1:19" s="49" customFormat="1" x14ac:dyDescent="0.25">
      <c r="A529" s="1"/>
      <c r="B529" s="8">
        <v>96</v>
      </c>
      <c r="C529" s="39" t="s">
        <v>345</v>
      </c>
      <c r="D529" s="8">
        <v>16.5</v>
      </c>
      <c r="E529" s="9">
        <v>7.1739130434782608</v>
      </c>
      <c r="F529" s="32">
        <v>12.46</v>
      </c>
      <c r="G529" s="9">
        <v>24.109149277688601</v>
      </c>
      <c r="H529" s="32">
        <v>12.46</v>
      </c>
      <c r="I529" s="9">
        <v>6.4205457463884423</v>
      </c>
      <c r="J529" s="9">
        <v>37.703608067555308</v>
      </c>
      <c r="K529" s="33">
        <v>96</v>
      </c>
      <c r="L529" s="12"/>
      <c r="M529" s="12" t="s">
        <v>98</v>
      </c>
      <c r="N529" s="8">
        <v>7</v>
      </c>
      <c r="O529" s="31" t="s">
        <v>1406</v>
      </c>
      <c r="P529" s="31" t="s">
        <v>825</v>
      </c>
      <c r="Q529" s="31" t="s">
        <v>857</v>
      </c>
      <c r="R529" s="12" t="s">
        <v>659</v>
      </c>
      <c r="S529" s="10"/>
    </row>
    <row r="530" spans="1:19" s="49" customFormat="1" x14ac:dyDescent="0.25">
      <c r="A530" s="1"/>
      <c r="B530" s="8">
        <v>97</v>
      </c>
      <c r="C530" s="39" t="s">
        <v>371</v>
      </c>
      <c r="D530" s="8">
        <v>17</v>
      </c>
      <c r="E530" s="9">
        <v>7.3913043478260869</v>
      </c>
      <c r="F530" s="32">
        <v>12.6</v>
      </c>
      <c r="G530" s="9">
        <v>23.841269841269842</v>
      </c>
      <c r="H530" s="32">
        <v>12.5</v>
      </c>
      <c r="I530" s="9">
        <v>6.4</v>
      </c>
      <c r="J530" s="9">
        <v>37.632574189095926</v>
      </c>
      <c r="K530" s="33">
        <v>97</v>
      </c>
      <c r="L530" s="12"/>
      <c r="M530" s="12" t="s">
        <v>97</v>
      </c>
      <c r="N530" s="8">
        <v>7</v>
      </c>
      <c r="O530" s="31" t="s">
        <v>1198</v>
      </c>
      <c r="P530" s="31" t="s">
        <v>911</v>
      </c>
      <c r="Q530" s="31" t="s">
        <v>881</v>
      </c>
      <c r="R530" s="12" t="s">
        <v>493</v>
      </c>
      <c r="S530" s="10"/>
    </row>
    <row r="531" spans="1:19" s="49" customFormat="1" x14ac:dyDescent="0.25">
      <c r="A531" s="1"/>
      <c r="B531" s="8">
        <v>98</v>
      </c>
      <c r="C531" s="39" t="s">
        <v>438</v>
      </c>
      <c r="D531" s="8">
        <v>10</v>
      </c>
      <c r="E531" s="9">
        <v>4.3478260869565215</v>
      </c>
      <c r="F531" s="32">
        <v>9.6999999999999993</v>
      </c>
      <c r="G531" s="9">
        <v>30.969072164948454</v>
      </c>
      <c r="H531" s="32">
        <v>36</v>
      </c>
      <c r="I531" s="9">
        <v>2.2222222222222223</v>
      </c>
      <c r="J531" s="9">
        <v>37.539120474127195</v>
      </c>
      <c r="K531" s="33">
        <v>98</v>
      </c>
      <c r="L531" s="12"/>
      <c r="M531" s="12" t="s">
        <v>98</v>
      </c>
      <c r="N531" s="8">
        <v>7</v>
      </c>
      <c r="O531" s="31" t="s">
        <v>1518</v>
      </c>
      <c r="P531" s="31" t="s">
        <v>1127</v>
      </c>
      <c r="Q531" s="31" t="s">
        <v>909</v>
      </c>
      <c r="R531" s="12" t="s">
        <v>494</v>
      </c>
      <c r="S531" s="10"/>
    </row>
    <row r="532" spans="1:19" s="49" customFormat="1" x14ac:dyDescent="0.25">
      <c r="A532" s="1"/>
      <c r="B532" s="8">
        <v>99</v>
      </c>
      <c r="C532" s="39" t="s">
        <v>391</v>
      </c>
      <c r="D532" s="8">
        <v>12</v>
      </c>
      <c r="E532" s="9">
        <v>5.2173913043478262</v>
      </c>
      <c r="F532" s="32">
        <v>10.3</v>
      </c>
      <c r="G532" s="9">
        <v>29.165048543689316</v>
      </c>
      <c r="H532" s="32">
        <v>25.57</v>
      </c>
      <c r="I532" s="9">
        <v>3.128666405944466</v>
      </c>
      <c r="J532" s="9">
        <v>37.511106253981609</v>
      </c>
      <c r="K532" s="33">
        <v>99</v>
      </c>
      <c r="L532" s="12"/>
      <c r="M532" s="12" t="s">
        <v>97</v>
      </c>
      <c r="N532" s="8">
        <v>7</v>
      </c>
      <c r="O532" s="31" t="s">
        <v>1504</v>
      </c>
      <c r="P532" s="31" t="s">
        <v>1505</v>
      </c>
      <c r="Q532" s="31" t="s">
        <v>937</v>
      </c>
      <c r="R532" s="12" t="s">
        <v>479</v>
      </c>
      <c r="S532" s="10"/>
    </row>
    <row r="533" spans="1:19" s="49" customFormat="1" x14ac:dyDescent="0.25">
      <c r="A533" s="1"/>
      <c r="B533" s="8">
        <v>100</v>
      </c>
      <c r="C533" s="39" t="s">
        <v>405</v>
      </c>
      <c r="D533" s="8">
        <v>16</v>
      </c>
      <c r="E533" s="9">
        <v>6.9565217391304346</v>
      </c>
      <c r="F533" s="32">
        <v>11.04</v>
      </c>
      <c r="G533" s="9">
        <v>27.210144927536231</v>
      </c>
      <c r="H533" s="32">
        <v>24.5</v>
      </c>
      <c r="I533" s="9">
        <v>3.2653061224489797</v>
      </c>
      <c r="J533" s="9">
        <v>37.431972789115648</v>
      </c>
      <c r="K533" s="33">
        <v>100</v>
      </c>
      <c r="L533" s="12"/>
      <c r="M533" s="12" t="s">
        <v>97</v>
      </c>
      <c r="N533" s="8">
        <v>7</v>
      </c>
      <c r="O533" s="31" t="s">
        <v>824</v>
      </c>
      <c r="P533" s="31" t="s">
        <v>825</v>
      </c>
      <c r="Q533" s="37" t="s">
        <v>956</v>
      </c>
      <c r="R533" s="12" t="s">
        <v>2152</v>
      </c>
      <c r="S533" s="10"/>
    </row>
    <row r="534" spans="1:19" s="49" customFormat="1" x14ac:dyDescent="0.25">
      <c r="A534" s="1"/>
      <c r="B534" s="8">
        <v>101</v>
      </c>
      <c r="C534" s="39" t="s">
        <v>453</v>
      </c>
      <c r="D534" s="8">
        <v>20</v>
      </c>
      <c r="E534" s="9">
        <v>8.695652173913043</v>
      </c>
      <c r="F534" s="32">
        <v>11.81</v>
      </c>
      <c r="G534" s="9">
        <v>25.436071126164265</v>
      </c>
      <c r="H534" s="32">
        <v>25.31</v>
      </c>
      <c r="I534" s="9">
        <v>3.1608060055314109</v>
      </c>
      <c r="J534" s="9">
        <v>37.292529305608724</v>
      </c>
      <c r="K534" s="33">
        <v>101</v>
      </c>
      <c r="L534" s="12"/>
      <c r="M534" s="12" t="s">
        <v>97</v>
      </c>
      <c r="N534" s="8">
        <v>7</v>
      </c>
      <c r="O534" s="31" t="s">
        <v>1349</v>
      </c>
      <c r="P534" s="31" t="s">
        <v>931</v>
      </c>
      <c r="Q534" s="31" t="s">
        <v>854</v>
      </c>
      <c r="R534" s="12" t="s">
        <v>496</v>
      </c>
      <c r="S534" s="10"/>
    </row>
    <row r="535" spans="1:19" s="49" customFormat="1" x14ac:dyDescent="0.25">
      <c r="A535" s="1"/>
      <c r="B535" s="8">
        <v>102</v>
      </c>
      <c r="C535" s="39" t="s">
        <v>424</v>
      </c>
      <c r="D535" s="8">
        <v>17</v>
      </c>
      <c r="E535" s="9">
        <v>7.3913043478260869</v>
      </c>
      <c r="F535" s="32">
        <v>11.07</v>
      </c>
      <c r="G535" s="9">
        <v>27.136404697380303</v>
      </c>
      <c r="H535" s="32">
        <v>29.17</v>
      </c>
      <c r="I535" s="9">
        <v>2.7425437092903668</v>
      </c>
      <c r="J535" s="9">
        <v>37.270252754496759</v>
      </c>
      <c r="K535" s="33">
        <v>102</v>
      </c>
      <c r="L535" s="12"/>
      <c r="M535" s="12" t="s">
        <v>97</v>
      </c>
      <c r="N535" s="8">
        <v>7</v>
      </c>
      <c r="O535" s="31" t="s">
        <v>1456</v>
      </c>
      <c r="P535" s="31" t="s">
        <v>1457</v>
      </c>
      <c r="Q535" s="31" t="s">
        <v>912</v>
      </c>
      <c r="R535" s="12" t="s">
        <v>492</v>
      </c>
      <c r="S535" s="10"/>
    </row>
    <row r="536" spans="1:19" s="49" customFormat="1" x14ac:dyDescent="0.25">
      <c r="A536" s="1"/>
      <c r="B536" s="8">
        <v>103</v>
      </c>
      <c r="C536" s="39" t="s">
        <v>413</v>
      </c>
      <c r="D536" s="8">
        <v>19</v>
      </c>
      <c r="E536" s="9">
        <v>8.2608695652173907</v>
      </c>
      <c r="F536" s="32">
        <v>11.33</v>
      </c>
      <c r="G536" s="9">
        <v>26.513680494263017</v>
      </c>
      <c r="H536" s="32">
        <v>33.700000000000003</v>
      </c>
      <c r="I536" s="9">
        <v>2.3738872403560829</v>
      </c>
      <c r="J536" s="9">
        <v>37.148437299836488</v>
      </c>
      <c r="K536" s="33">
        <v>103</v>
      </c>
      <c r="L536" s="12"/>
      <c r="M536" s="12" t="s">
        <v>98</v>
      </c>
      <c r="N536" s="8">
        <v>7</v>
      </c>
      <c r="O536" s="31" t="s">
        <v>1424</v>
      </c>
      <c r="P536" s="31" t="s">
        <v>842</v>
      </c>
      <c r="Q536" s="31"/>
      <c r="R536" s="12" t="s">
        <v>481</v>
      </c>
      <c r="S536" s="10"/>
    </row>
    <row r="537" spans="1:19" s="49" customFormat="1" x14ac:dyDescent="0.25">
      <c r="A537" s="1"/>
      <c r="B537" s="8">
        <v>104</v>
      </c>
      <c r="C537" s="39" t="s">
        <v>383</v>
      </c>
      <c r="D537" s="8">
        <v>19</v>
      </c>
      <c r="E537" s="9">
        <v>8.2608695652173907</v>
      </c>
      <c r="F537" s="32">
        <v>11.8</v>
      </c>
      <c r="G537" s="9">
        <v>25.457627118644066</v>
      </c>
      <c r="H537" s="32">
        <v>23.62</v>
      </c>
      <c r="I537" s="9">
        <v>3.3869602032176123</v>
      </c>
      <c r="J537" s="9">
        <v>37.105456887079072</v>
      </c>
      <c r="K537" s="33">
        <v>104</v>
      </c>
      <c r="L537" s="12"/>
      <c r="M537" s="12" t="s">
        <v>97</v>
      </c>
      <c r="N537" s="8">
        <v>7</v>
      </c>
      <c r="O537" s="31" t="s">
        <v>1417</v>
      </c>
      <c r="P537" s="31" t="s">
        <v>931</v>
      </c>
      <c r="Q537" s="31" t="s">
        <v>862</v>
      </c>
      <c r="R537" s="12" t="s">
        <v>475</v>
      </c>
      <c r="S537" s="10"/>
    </row>
    <row r="538" spans="1:19" s="49" customFormat="1" x14ac:dyDescent="0.25">
      <c r="A538" s="1"/>
      <c r="B538" s="8">
        <v>105</v>
      </c>
      <c r="C538" s="39" t="s">
        <v>359</v>
      </c>
      <c r="D538" s="8">
        <v>15</v>
      </c>
      <c r="E538" s="9">
        <v>6.5217391304347823</v>
      </c>
      <c r="F538" s="32">
        <v>11.95</v>
      </c>
      <c r="G538" s="9">
        <v>25.13807531380753</v>
      </c>
      <c r="H538" s="32">
        <v>14.79</v>
      </c>
      <c r="I538" s="9">
        <v>5.4090601757944556</v>
      </c>
      <c r="J538" s="9">
        <v>37.068874620036766</v>
      </c>
      <c r="K538" s="33">
        <v>105</v>
      </c>
      <c r="L538" s="12"/>
      <c r="M538" s="12" t="s">
        <v>98</v>
      </c>
      <c r="N538" s="8">
        <v>7</v>
      </c>
      <c r="O538" s="31" t="s">
        <v>1446</v>
      </c>
      <c r="P538" s="31" t="s">
        <v>1447</v>
      </c>
      <c r="Q538" s="31" t="s">
        <v>1448</v>
      </c>
      <c r="R538" s="12" t="s">
        <v>473</v>
      </c>
      <c r="S538" s="10"/>
    </row>
    <row r="539" spans="1:19" s="49" customFormat="1" x14ac:dyDescent="0.25">
      <c r="A539" s="1"/>
      <c r="B539" s="8">
        <v>106</v>
      </c>
      <c r="C539" s="39" t="s">
        <v>360</v>
      </c>
      <c r="D539" s="8">
        <v>20</v>
      </c>
      <c r="E539" s="9">
        <v>8.695652173913043</v>
      </c>
      <c r="F539" s="32">
        <v>11.7</v>
      </c>
      <c r="G539" s="9">
        <v>25.675213675213676</v>
      </c>
      <c r="H539" s="32">
        <v>29.7</v>
      </c>
      <c r="I539" s="9">
        <v>2.6936026936026938</v>
      </c>
      <c r="J539" s="9">
        <v>37.064468542729408</v>
      </c>
      <c r="K539" s="33">
        <v>106</v>
      </c>
      <c r="L539" s="12"/>
      <c r="M539" s="12" t="s">
        <v>97</v>
      </c>
      <c r="N539" s="8">
        <v>7</v>
      </c>
      <c r="O539" s="31" t="s">
        <v>1410</v>
      </c>
      <c r="P539" s="31" t="s">
        <v>851</v>
      </c>
      <c r="Q539" s="31" t="s">
        <v>1411</v>
      </c>
      <c r="R539" s="12" t="s">
        <v>497</v>
      </c>
      <c r="S539" s="10"/>
    </row>
    <row r="540" spans="1:19" s="49" customFormat="1" x14ac:dyDescent="0.25">
      <c r="A540" s="1"/>
      <c r="B540" s="8">
        <v>107</v>
      </c>
      <c r="C540" s="39" t="s">
        <v>451</v>
      </c>
      <c r="D540" s="8">
        <v>20</v>
      </c>
      <c r="E540" s="9">
        <v>8.695652173913043</v>
      </c>
      <c r="F540" s="32">
        <v>11.5</v>
      </c>
      <c r="G540" s="9">
        <v>26.121739130434779</v>
      </c>
      <c r="H540" s="32">
        <v>36.17</v>
      </c>
      <c r="I540" s="9">
        <v>2.2117777163395078</v>
      </c>
      <c r="J540" s="9">
        <v>37.029169020687327</v>
      </c>
      <c r="K540" s="33">
        <v>107</v>
      </c>
      <c r="L540" s="12"/>
      <c r="M540" s="12" t="s">
        <v>97</v>
      </c>
      <c r="N540" s="8">
        <v>7</v>
      </c>
      <c r="O540" s="31" t="s">
        <v>1350</v>
      </c>
      <c r="P540" s="31" t="s">
        <v>1351</v>
      </c>
      <c r="Q540" s="31" t="s">
        <v>854</v>
      </c>
      <c r="R540" s="12" t="s">
        <v>496</v>
      </c>
      <c r="S540" s="10"/>
    </row>
    <row r="541" spans="1:19" s="49" customFormat="1" x14ac:dyDescent="0.25">
      <c r="A541" s="1"/>
      <c r="B541" s="8">
        <v>108</v>
      </c>
      <c r="C541" s="39" t="s">
        <v>370</v>
      </c>
      <c r="D541" s="8">
        <v>9</v>
      </c>
      <c r="E541" s="9">
        <v>3.9130434782608696</v>
      </c>
      <c r="F541" s="32">
        <v>10.130000000000001</v>
      </c>
      <c r="G541" s="9">
        <v>29.65449160908193</v>
      </c>
      <c r="H541" s="32">
        <v>23.23</v>
      </c>
      <c r="I541" s="9">
        <v>3.4438226431338785</v>
      </c>
      <c r="J541" s="9">
        <v>37.011357730476675</v>
      </c>
      <c r="K541" s="33">
        <v>108</v>
      </c>
      <c r="L541" s="12"/>
      <c r="M541" s="12" t="s">
        <v>98</v>
      </c>
      <c r="N541" s="8">
        <v>7</v>
      </c>
      <c r="O541" s="31" t="s">
        <v>1517</v>
      </c>
      <c r="P541" s="31" t="s">
        <v>825</v>
      </c>
      <c r="Q541" s="31" t="s">
        <v>956</v>
      </c>
      <c r="R541" s="12" t="s">
        <v>473</v>
      </c>
      <c r="S541" s="10"/>
    </row>
    <row r="542" spans="1:19" s="49" customFormat="1" x14ac:dyDescent="0.25">
      <c r="A542" s="1"/>
      <c r="B542" s="8">
        <v>109</v>
      </c>
      <c r="C542" s="39" t="s">
        <v>358</v>
      </c>
      <c r="D542" s="8">
        <v>14.9</v>
      </c>
      <c r="E542" s="9">
        <v>6.4782608695652177</v>
      </c>
      <c r="F542" s="32">
        <v>11.55</v>
      </c>
      <c r="G542" s="9">
        <v>26.008658008658006</v>
      </c>
      <c r="H542" s="32">
        <v>18</v>
      </c>
      <c r="I542" s="9">
        <v>4.4444444444444446</v>
      </c>
      <c r="J542" s="9">
        <v>36.931363322667664</v>
      </c>
      <c r="K542" s="33">
        <v>109</v>
      </c>
      <c r="L542" s="12"/>
      <c r="M542" s="12" t="s">
        <v>98</v>
      </c>
      <c r="N542" s="8">
        <v>7</v>
      </c>
      <c r="O542" s="31" t="s">
        <v>1469</v>
      </c>
      <c r="P542" s="31" t="s">
        <v>883</v>
      </c>
      <c r="Q542" s="31" t="s">
        <v>892</v>
      </c>
      <c r="R542" s="12" t="s">
        <v>471</v>
      </c>
      <c r="S542" s="10"/>
    </row>
    <row r="543" spans="1:19" s="49" customFormat="1" x14ac:dyDescent="0.25">
      <c r="A543" s="1"/>
      <c r="B543" s="8">
        <v>110</v>
      </c>
      <c r="C543" s="39" t="s">
        <v>357</v>
      </c>
      <c r="D543" s="8">
        <v>17</v>
      </c>
      <c r="E543" s="9">
        <v>7.3913043478260869</v>
      </c>
      <c r="F543" s="32">
        <v>11.61</v>
      </c>
      <c r="G543" s="9">
        <v>25.874246339362617</v>
      </c>
      <c r="H543" s="32">
        <v>21.96</v>
      </c>
      <c r="I543" s="9">
        <v>3.6429872495446265</v>
      </c>
      <c r="J543" s="9">
        <v>36.908537936733332</v>
      </c>
      <c r="K543" s="33">
        <v>110</v>
      </c>
      <c r="L543" s="12"/>
      <c r="M543" s="12" t="s">
        <v>98</v>
      </c>
      <c r="N543" s="8">
        <v>7</v>
      </c>
      <c r="O543" s="31" t="s">
        <v>1438</v>
      </c>
      <c r="P543" s="31" t="s">
        <v>891</v>
      </c>
      <c r="Q543" s="31" t="s">
        <v>1439</v>
      </c>
      <c r="R543" s="12" t="s">
        <v>471</v>
      </c>
      <c r="S543" s="10"/>
    </row>
    <row r="544" spans="1:19" s="49" customFormat="1" x14ac:dyDescent="0.25">
      <c r="A544" s="1"/>
      <c r="B544" s="8">
        <v>111</v>
      </c>
      <c r="C544" s="39" t="s">
        <v>430</v>
      </c>
      <c r="D544" s="8">
        <v>10.5</v>
      </c>
      <c r="E544" s="9">
        <v>4.5652173913043477</v>
      </c>
      <c r="F544" s="32">
        <v>10.3</v>
      </c>
      <c r="G544" s="9">
        <v>29.165048543689316</v>
      </c>
      <c r="H544" s="32">
        <v>25.2</v>
      </c>
      <c r="I544" s="9">
        <v>3.1746031746031749</v>
      </c>
      <c r="J544" s="9">
        <v>36.904869109596845</v>
      </c>
      <c r="K544" s="33">
        <v>111</v>
      </c>
      <c r="L544" s="12"/>
      <c r="M544" s="12" t="s">
        <v>97</v>
      </c>
      <c r="N544" s="8">
        <v>7</v>
      </c>
      <c r="O544" s="31" t="s">
        <v>1515</v>
      </c>
      <c r="P544" s="31" t="s">
        <v>825</v>
      </c>
      <c r="Q544" s="31" t="s">
        <v>956</v>
      </c>
      <c r="R544" s="12" t="s">
        <v>491</v>
      </c>
      <c r="S544" s="10"/>
    </row>
    <row r="545" spans="1:19" s="49" customFormat="1" x14ac:dyDescent="0.25">
      <c r="A545" s="1"/>
      <c r="B545" s="8">
        <v>112</v>
      </c>
      <c r="C545" s="39" t="s">
        <v>366</v>
      </c>
      <c r="D545" s="8">
        <v>18</v>
      </c>
      <c r="E545" s="9">
        <v>7.8260869565217392</v>
      </c>
      <c r="F545" s="32">
        <v>11.4</v>
      </c>
      <c r="G545" s="9">
        <v>26.350877192982452</v>
      </c>
      <c r="H545" s="32">
        <v>29.7</v>
      </c>
      <c r="I545" s="9">
        <v>2.6936026936026938</v>
      </c>
      <c r="J545" s="9">
        <v>36.870566843106886</v>
      </c>
      <c r="K545" s="33">
        <v>112</v>
      </c>
      <c r="L545" s="12"/>
      <c r="M545" s="12" t="s">
        <v>97</v>
      </c>
      <c r="N545" s="8">
        <v>7</v>
      </c>
      <c r="O545" s="31" t="s">
        <v>1433</v>
      </c>
      <c r="P545" s="31" t="s">
        <v>1434</v>
      </c>
      <c r="Q545" s="31" t="s">
        <v>1435</v>
      </c>
      <c r="R545" s="12" t="s">
        <v>470</v>
      </c>
      <c r="S545" s="10"/>
    </row>
    <row r="546" spans="1:19" s="49" customFormat="1" x14ac:dyDescent="0.25">
      <c r="A546" s="1"/>
      <c r="B546" s="8">
        <v>113</v>
      </c>
      <c r="C546" s="39" t="s">
        <v>394</v>
      </c>
      <c r="D546" s="8">
        <v>13.5</v>
      </c>
      <c r="E546" s="9">
        <v>5.8695652173913047</v>
      </c>
      <c r="F546" s="32">
        <v>10.8</v>
      </c>
      <c r="G546" s="9">
        <v>27.81481481481481</v>
      </c>
      <c r="H546" s="32">
        <v>25.42</v>
      </c>
      <c r="I546" s="9">
        <v>3.147128245476003</v>
      </c>
      <c r="J546" s="9">
        <v>36.831508277682119</v>
      </c>
      <c r="K546" s="33">
        <v>113</v>
      </c>
      <c r="L546" s="12"/>
      <c r="M546" s="12" t="s">
        <v>97</v>
      </c>
      <c r="N546" s="8">
        <v>7</v>
      </c>
      <c r="O546" s="31" t="s">
        <v>1494</v>
      </c>
      <c r="P546" s="31" t="s">
        <v>894</v>
      </c>
      <c r="Q546" s="31" t="s">
        <v>899</v>
      </c>
      <c r="R546" s="12" t="s">
        <v>480</v>
      </c>
      <c r="S546" s="10"/>
    </row>
    <row r="547" spans="1:19" s="49" customFormat="1" x14ac:dyDescent="0.25">
      <c r="A547" s="1"/>
      <c r="B547" s="8">
        <v>114</v>
      </c>
      <c r="C547" s="39" t="s">
        <v>397</v>
      </c>
      <c r="D547" s="8">
        <v>13</v>
      </c>
      <c r="E547" s="9">
        <v>5.6521739130434785</v>
      </c>
      <c r="F547" s="32">
        <v>10.8</v>
      </c>
      <c r="G547" s="9">
        <v>27.81481481481481</v>
      </c>
      <c r="H547" s="32">
        <v>23.93</v>
      </c>
      <c r="I547" s="9">
        <v>3.3430839949853741</v>
      </c>
      <c r="J547" s="9">
        <v>36.810072722843657</v>
      </c>
      <c r="K547" s="33">
        <v>114</v>
      </c>
      <c r="L547" s="12"/>
      <c r="M547" s="12" t="s">
        <v>98</v>
      </c>
      <c r="N547" s="8">
        <v>7</v>
      </c>
      <c r="O547" s="31" t="s">
        <v>858</v>
      </c>
      <c r="P547" s="31" t="s">
        <v>856</v>
      </c>
      <c r="Q547" s="31" t="s">
        <v>857</v>
      </c>
      <c r="R547" s="12" t="s">
        <v>480</v>
      </c>
      <c r="S547" s="10"/>
    </row>
    <row r="548" spans="1:19" s="49" customFormat="1" x14ac:dyDescent="0.25">
      <c r="A548" s="1"/>
      <c r="B548" s="8">
        <v>115</v>
      </c>
      <c r="C548" s="39" t="s">
        <v>374</v>
      </c>
      <c r="D548" s="8">
        <v>16.2</v>
      </c>
      <c r="E548" s="9">
        <v>7.0434782608695654</v>
      </c>
      <c r="F548" s="32">
        <v>11.5</v>
      </c>
      <c r="G548" s="9">
        <v>26.121739130434779</v>
      </c>
      <c r="H548" s="32">
        <v>22</v>
      </c>
      <c r="I548" s="9">
        <v>3.6363636363636362</v>
      </c>
      <c r="J548" s="9">
        <v>36.801581027667979</v>
      </c>
      <c r="K548" s="33">
        <v>115</v>
      </c>
      <c r="L548" s="12"/>
      <c r="M548" s="12" t="s">
        <v>98</v>
      </c>
      <c r="N548" s="8">
        <v>7</v>
      </c>
      <c r="O548" s="31" t="s">
        <v>1459</v>
      </c>
      <c r="P548" s="31" t="s">
        <v>1048</v>
      </c>
      <c r="Q548" s="31" t="s">
        <v>852</v>
      </c>
      <c r="R548" s="12" t="s">
        <v>471</v>
      </c>
      <c r="S548" s="10"/>
    </row>
    <row r="549" spans="1:19" s="49" customFormat="1" x14ac:dyDescent="0.25">
      <c r="A549" s="1"/>
      <c r="B549" s="8">
        <v>116</v>
      </c>
      <c r="C549" s="39" t="s">
        <v>388</v>
      </c>
      <c r="D549" s="8">
        <v>17</v>
      </c>
      <c r="E549" s="9">
        <v>7.3913043478260869</v>
      </c>
      <c r="F549" s="32">
        <v>10.92</v>
      </c>
      <c r="G549" s="9">
        <v>27.509157509157507</v>
      </c>
      <c r="H549" s="32">
        <v>42.42</v>
      </c>
      <c r="I549" s="9">
        <v>1.8859028760018859</v>
      </c>
      <c r="J549" s="9">
        <v>36.786364732985483</v>
      </c>
      <c r="K549" s="33">
        <v>116</v>
      </c>
      <c r="L549" s="12"/>
      <c r="M549" s="12" t="s">
        <v>97</v>
      </c>
      <c r="N549" s="8">
        <v>7</v>
      </c>
      <c r="O549" s="31" t="s">
        <v>1471</v>
      </c>
      <c r="P549" s="31" t="s">
        <v>925</v>
      </c>
      <c r="Q549" s="31" t="s">
        <v>896</v>
      </c>
      <c r="R549" s="12" t="s">
        <v>492</v>
      </c>
      <c r="S549" s="10"/>
    </row>
    <row r="550" spans="1:19" s="49" customFormat="1" x14ac:dyDescent="0.25">
      <c r="A550" s="1"/>
      <c r="B550" s="8">
        <v>117</v>
      </c>
      <c r="C550" s="39" t="s">
        <v>364</v>
      </c>
      <c r="D550" s="8">
        <v>19</v>
      </c>
      <c r="E550" s="9">
        <v>8.2608695652173907</v>
      </c>
      <c r="F550" s="32">
        <v>11.9</v>
      </c>
      <c r="G550" s="9">
        <v>25.243697478991592</v>
      </c>
      <c r="H550" s="32">
        <v>24.6</v>
      </c>
      <c r="I550" s="9">
        <v>3.2520325203252032</v>
      </c>
      <c r="J550" s="9">
        <v>36.756599564534184</v>
      </c>
      <c r="K550" s="33">
        <v>117</v>
      </c>
      <c r="L550" s="12"/>
      <c r="M550" s="12" t="s">
        <v>97</v>
      </c>
      <c r="N550" s="8">
        <v>7</v>
      </c>
      <c r="O550" s="31" t="s">
        <v>1419</v>
      </c>
      <c r="P550" s="31" t="s">
        <v>835</v>
      </c>
      <c r="Q550" s="31" t="s">
        <v>944</v>
      </c>
      <c r="R550" s="12" t="s">
        <v>470</v>
      </c>
      <c r="S550" s="10"/>
    </row>
    <row r="551" spans="1:19" s="49" customFormat="1" x14ac:dyDescent="0.25">
      <c r="A551" s="1"/>
      <c r="B551" s="8">
        <v>118</v>
      </c>
      <c r="C551" s="39" t="s">
        <v>369</v>
      </c>
      <c r="D551" s="8">
        <v>19</v>
      </c>
      <c r="E551" s="9">
        <v>8.2608695652173907</v>
      </c>
      <c r="F551" s="32">
        <v>11.46</v>
      </c>
      <c r="G551" s="9">
        <v>26.21291448516579</v>
      </c>
      <c r="H551" s="32">
        <v>37.4</v>
      </c>
      <c r="I551" s="9">
        <v>2.1390374331550803</v>
      </c>
      <c r="J551" s="9">
        <v>36.612821483538262</v>
      </c>
      <c r="K551" s="33">
        <v>118</v>
      </c>
      <c r="L551" s="12"/>
      <c r="M551" s="12" t="s">
        <v>97</v>
      </c>
      <c r="N551" s="8">
        <v>7</v>
      </c>
      <c r="O551" s="31" t="s">
        <v>1427</v>
      </c>
      <c r="P551" s="31" t="s">
        <v>811</v>
      </c>
      <c r="Q551" s="31" t="s">
        <v>857</v>
      </c>
      <c r="R551" s="12" t="s">
        <v>497</v>
      </c>
      <c r="S551" s="10"/>
    </row>
    <row r="552" spans="1:19" s="49" customFormat="1" x14ac:dyDescent="0.25">
      <c r="A552" s="1"/>
      <c r="B552" s="8">
        <v>119</v>
      </c>
      <c r="C552" s="39" t="s">
        <v>367</v>
      </c>
      <c r="D552" s="8">
        <v>18</v>
      </c>
      <c r="E552" s="9">
        <v>7.8260869565217392</v>
      </c>
      <c r="F552" s="32">
        <v>11.5</v>
      </c>
      <c r="G552" s="9">
        <v>26.121739130434779</v>
      </c>
      <c r="H552" s="32">
        <v>30.5</v>
      </c>
      <c r="I552" s="9">
        <v>2.622950819672131</v>
      </c>
      <c r="J552" s="9">
        <v>36.570776906628652</v>
      </c>
      <c r="K552" s="33">
        <v>119</v>
      </c>
      <c r="L552" s="12"/>
      <c r="M552" s="12" t="s">
        <v>98</v>
      </c>
      <c r="N552" s="8">
        <v>7</v>
      </c>
      <c r="O552" s="31" t="s">
        <v>1442</v>
      </c>
      <c r="P552" s="31" t="s">
        <v>1443</v>
      </c>
      <c r="Q552" s="31" t="s">
        <v>877</v>
      </c>
      <c r="R552" s="12" t="s">
        <v>470</v>
      </c>
      <c r="S552" s="10"/>
    </row>
    <row r="553" spans="1:19" s="49" customFormat="1" x14ac:dyDescent="0.25">
      <c r="A553" s="1"/>
      <c r="B553" s="8">
        <v>120</v>
      </c>
      <c r="C553" s="39" t="s">
        <v>382</v>
      </c>
      <c r="D553" s="8">
        <v>19</v>
      </c>
      <c r="E553" s="9">
        <v>8.2608695652173907</v>
      </c>
      <c r="F553" s="32">
        <v>11.6</v>
      </c>
      <c r="G553" s="9">
        <v>25.896551724137929</v>
      </c>
      <c r="H553" s="32">
        <v>34.32</v>
      </c>
      <c r="I553" s="9">
        <v>2.3310023310023311</v>
      </c>
      <c r="J553" s="9">
        <v>36.488423620357651</v>
      </c>
      <c r="K553" s="33">
        <v>120</v>
      </c>
      <c r="L553" s="12"/>
      <c r="M553" s="12" t="s">
        <v>97</v>
      </c>
      <c r="N553" s="8">
        <v>7</v>
      </c>
      <c r="O553" s="31" t="s">
        <v>1425</v>
      </c>
      <c r="P553" s="31" t="s">
        <v>1426</v>
      </c>
      <c r="Q553" s="31" t="s">
        <v>877</v>
      </c>
      <c r="R553" s="12" t="s">
        <v>475</v>
      </c>
      <c r="S553" s="10"/>
    </row>
    <row r="554" spans="1:19" s="49" customFormat="1" x14ac:dyDescent="0.25">
      <c r="A554" s="1"/>
      <c r="B554" s="8">
        <v>121</v>
      </c>
      <c r="C554" s="39" t="s">
        <v>390</v>
      </c>
      <c r="D554" s="8">
        <v>13</v>
      </c>
      <c r="E554" s="9">
        <v>5.6521739130434785</v>
      </c>
      <c r="F554" s="32">
        <v>11.57</v>
      </c>
      <c r="G554" s="9">
        <v>25.963699222126184</v>
      </c>
      <c r="H554" s="32">
        <v>16.45</v>
      </c>
      <c r="I554" s="9">
        <v>4.86322188449848</v>
      </c>
      <c r="J554" s="9">
        <v>36.479095019668144</v>
      </c>
      <c r="K554" s="33">
        <v>121</v>
      </c>
      <c r="L554" s="12"/>
      <c r="M554" s="12" t="s">
        <v>97</v>
      </c>
      <c r="N554" s="8">
        <v>7</v>
      </c>
      <c r="O554" s="31" t="s">
        <v>1482</v>
      </c>
      <c r="P554" s="31" t="s">
        <v>856</v>
      </c>
      <c r="Q554" s="31" t="s">
        <v>877</v>
      </c>
      <c r="R554" s="12" t="s">
        <v>479</v>
      </c>
      <c r="S554" s="10"/>
    </row>
    <row r="555" spans="1:19" s="49" customFormat="1" x14ac:dyDescent="0.25">
      <c r="A555" s="1"/>
      <c r="B555" s="8">
        <v>122</v>
      </c>
      <c r="C555" s="39" t="s">
        <v>424</v>
      </c>
      <c r="D555" s="8">
        <v>15</v>
      </c>
      <c r="E555" s="9">
        <v>6.5217391304347823</v>
      </c>
      <c r="F555" s="32">
        <v>11</v>
      </c>
      <c r="G555" s="9">
        <v>27.309090909090909</v>
      </c>
      <c r="H555" s="32">
        <v>31</v>
      </c>
      <c r="I555" s="9">
        <v>2.5806451612903225</v>
      </c>
      <c r="J555" s="9">
        <v>36.411475200816014</v>
      </c>
      <c r="K555" s="33">
        <v>122</v>
      </c>
      <c r="L555" s="12"/>
      <c r="M555" s="12" t="s">
        <v>98</v>
      </c>
      <c r="N555" s="8">
        <v>7</v>
      </c>
      <c r="O555" s="31" t="s">
        <v>1485</v>
      </c>
      <c r="P555" s="31" t="s">
        <v>952</v>
      </c>
      <c r="Q555" s="31"/>
      <c r="R555" s="12" t="s">
        <v>487</v>
      </c>
      <c r="S555" s="10"/>
    </row>
    <row r="556" spans="1:19" s="49" customFormat="1" x14ac:dyDescent="0.25">
      <c r="A556" s="1"/>
      <c r="B556" s="8">
        <v>123</v>
      </c>
      <c r="C556" s="39" t="s">
        <v>449</v>
      </c>
      <c r="D556" s="8">
        <v>16</v>
      </c>
      <c r="E556" s="9">
        <v>6.9565217391304346</v>
      </c>
      <c r="F556" s="32">
        <v>11.99</v>
      </c>
      <c r="G556" s="9">
        <v>25.054211843202665</v>
      </c>
      <c r="H556" s="32">
        <v>18.45</v>
      </c>
      <c r="I556" s="9">
        <v>4.3360433604336048</v>
      </c>
      <c r="J556" s="9">
        <v>36.346776942766709</v>
      </c>
      <c r="K556" s="33">
        <v>123</v>
      </c>
      <c r="L556" s="12"/>
      <c r="M556" s="12" t="s">
        <v>97</v>
      </c>
      <c r="N556" s="8">
        <v>7</v>
      </c>
      <c r="O556" s="31" t="s">
        <v>1358</v>
      </c>
      <c r="P556" s="31" t="s">
        <v>864</v>
      </c>
      <c r="Q556" s="31" t="s">
        <v>892</v>
      </c>
      <c r="R556" s="12" t="s">
        <v>496</v>
      </c>
      <c r="S556" s="10"/>
    </row>
    <row r="557" spans="1:19" s="49" customFormat="1" x14ac:dyDescent="0.25">
      <c r="A557" s="1"/>
      <c r="B557" s="8">
        <v>124</v>
      </c>
      <c r="C557" s="39" t="s">
        <v>455</v>
      </c>
      <c r="D557" s="8">
        <v>18</v>
      </c>
      <c r="E557" s="9">
        <v>7.8260869565217392</v>
      </c>
      <c r="F557" s="32">
        <v>11.72</v>
      </c>
      <c r="G557" s="9">
        <v>25.631399317406139</v>
      </c>
      <c r="H557" s="32">
        <v>27.83</v>
      </c>
      <c r="I557" s="9">
        <v>2.8745957599712542</v>
      </c>
      <c r="J557" s="9">
        <v>36.332082033899134</v>
      </c>
      <c r="K557" s="33">
        <v>124</v>
      </c>
      <c r="L557" s="12"/>
      <c r="M557" s="12" t="s">
        <v>98</v>
      </c>
      <c r="N557" s="8">
        <v>7</v>
      </c>
      <c r="O557" s="31" t="s">
        <v>1365</v>
      </c>
      <c r="P557" s="31" t="s">
        <v>1366</v>
      </c>
      <c r="Q557" s="31" t="s">
        <v>1367</v>
      </c>
      <c r="R557" s="12" t="s">
        <v>496</v>
      </c>
      <c r="S557" s="10"/>
    </row>
    <row r="558" spans="1:19" s="49" customFormat="1" x14ac:dyDescent="0.25">
      <c r="A558" s="1"/>
      <c r="B558" s="8">
        <v>125</v>
      </c>
      <c r="C558" s="39" t="s">
        <v>457</v>
      </c>
      <c r="D558" s="8">
        <v>20</v>
      </c>
      <c r="E558" s="9">
        <v>8.695652173913043</v>
      </c>
      <c r="F558" s="32">
        <v>11.53</v>
      </c>
      <c r="G558" s="9">
        <v>26.053772766695577</v>
      </c>
      <c r="H558" s="32">
        <v>51.04</v>
      </c>
      <c r="I558" s="9">
        <v>1.567398119122257</v>
      </c>
      <c r="J558" s="9">
        <v>36.316823059730879</v>
      </c>
      <c r="K558" s="33">
        <v>125</v>
      </c>
      <c r="L558" s="12"/>
      <c r="M558" s="12" t="s">
        <v>98</v>
      </c>
      <c r="N558" s="8">
        <v>7</v>
      </c>
      <c r="O558" s="31" t="s">
        <v>1362</v>
      </c>
      <c r="P558" s="31" t="s">
        <v>1084</v>
      </c>
      <c r="Q558" s="31" t="s">
        <v>852</v>
      </c>
      <c r="R558" s="12" t="s">
        <v>496</v>
      </c>
      <c r="S558" s="10"/>
    </row>
    <row r="559" spans="1:19" s="49" customFormat="1" x14ac:dyDescent="0.25">
      <c r="A559" s="1"/>
      <c r="B559" s="8">
        <v>126</v>
      </c>
      <c r="C559" s="39" t="s">
        <v>415</v>
      </c>
      <c r="D559" s="8">
        <v>14</v>
      </c>
      <c r="E559" s="9">
        <v>6.0869565217391308</v>
      </c>
      <c r="F559" s="32">
        <v>10.9</v>
      </c>
      <c r="G559" s="9">
        <v>27.559633027522931</v>
      </c>
      <c r="H559" s="32">
        <v>31</v>
      </c>
      <c r="I559" s="9">
        <v>2.5806451612903225</v>
      </c>
      <c r="J559" s="9">
        <v>36.227234710552381</v>
      </c>
      <c r="K559" s="33">
        <v>126</v>
      </c>
      <c r="L559" s="12"/>
      <c r="M559" s="12" t="s">
        <v>98</v>
      </c>
      <c r="N559" s="8">
        <v>7</v>
      </c>
      <c r="O559" s="31" t="s">
        <v>1499</v>
      </c>
      <c r="P559" s="31" t="s">
        <v>817</v>
      </c>
      <c r="Q559" s="31"/>
      <c r="R559" s="12" t="s">
        <v>481</v>
      </c>
      <c r="S559" s="10"/>
    </row>
    <row r="560" spans="1:19" s="49" customFormat="1" x14ac:dyDescent="0.25">
      <c r="A560" s="1"/>
      <c r="B560" s="8">
        <v>127</v>
      </c>
      <c r="C560" s="39" t="s">
        <v>423</v>
      </c>
      <c r="D560" s="8">
        <v>13</v>
      </c>
      <c r="E560" s="9">
        <v>5.6521739130434785</v>
      </c>
      <c r="F560" s="32">
        <v>11.3</v>
      </c>
      <c r="G560" s="9">
        <v>26.584070796460175</v>
      </c>
      <c r="H560" s="32">
        <v>20.059999999999999</v>
      </c>
      <c r="I560" s="9">
        <v>3.988035892323031</v>
      </c>
      <c r="J560" s="9">
        <v>36.224280601826685</v>
      </c>
      <c r="K560" s="33">
        <v>127</v>
      </c>
      <c r="L560" s="12"/>
      <c r="M560" s="12" t="s">
        <v>98</v>
      </c>
      <c r="N560" s="8">
        <v>7</v>
      </c>
      <c r="O560" s="31" t="s">
        <v>1491</v>
      </c>
      <c r="P560" s="31" t="s">
        <v>813</v>
      </c>
      <c r="Q560" s="31" t="s">
        <v>1492</v>
      </c>
      <c r="R560" s="12" t="s">
        <v>492</v>
      </c>
      <c r="S560" s="10"/>
    </row>
    <row r="561" spans="1:19" s="49" customFormat="1" x14ac:dyDescent="0.25">
      <c r="A561" s="1"/>
      <c r="B561" s="8">
        <v>128</v>
      </c>
      <c r="C561" s="39" t="s">
        <v>409</v>
      </c>
      <c r="D561" s="8">
        <v>21</v>
      </c>
      <c r="E561" s="9">
        <v>9.1304347826086953</v>
      </c>
      <c r="F561" s="32">
        <v>12.03</v>
      </c>
      <c r="G561" s="9">
        <v>24.970906068162925</v>
      </c>
      <c r="H561" s="32">
        <v>37.92</v>
      </c>
      <c r="I561" s="9">
        <v>2.109704641350211</v>
      </c>
      <c r="J561" s="9">
        <v>36.211045492121833</v>
      </c>
      <c r="K561" s="33">
        <v>128</v>
      </c>
      <c r="L561" s="12"/>
      <c r="M561" s="12" t="s">
        <v>98</v>
      </c>
      <c r="N561" s="8">
        <v>7</v>
      </c>
      <c r="O561" s="31" t="s">
        <v>1409</v>
      </c>
      <c r="P561" s="31" t="s">
        <v>851</v>
      </c>
      <c r="Q561" s="31"/>
      <c r="R561" s="12" t="s">
        <v>481</v>
      </c>
      <c r="S561" s="10"/>
    </row>
    <row r="562" spans="1:19" s="49" customFormat="1" x14ac:dyDescent="0.25">
      <c r="A562" s="1"/>
      <c r="B562" s="8">
        <v>129</v>
      </c>
      <c r="C562" s="39" t="s">
        <v>445</v>
      </c>
      <c r="D562" s="8">
        <v>16</v>
      </c>
      <c r="E562" s="9">
        <v>6.9565217391304346</v>
      </c>
      <c r="F562" s="32">
        <v>11.29</v>
      </c>
      <c r="G562" s="9">
        <v>26.607617360496015</v>
      </c>
      <c r="H562" s="32">
        <v>30.44</v>
      </c>
      <c r="I562" s="9">
        <v>2.6281208935611038</v>
      </c>
      <c r="J562" s="9">
        <v>36.192259993187555</v>
      </c>
      <c r="K562" s="33">
        <v>129</v>
      </c>
      <c r="L562" s="12"/>
      <c r="M562" s="12" t="s">
        <v>98</v>
      </c>
      <c r="N562" s="8">
        <v>7</v>
      </c>
      <c r="O562" s="31" t="s">
        <v>1336</v>
      </c>
      <c r="P562" s="31" t="s">
        <v>825</v>
      </c>
      <c r="Q562" s="31" t="s">
        <v>1096</v>
      </c>
      <c r="R562" s="12" t="s">
        <v>496</v>
      </c>
      <c r="S562" s="10"/>
    </row>
    <row r="563" spans="1:19" s="49" customFormat="1" x14ac:dyDescent="0.25">
      <c r="A563" s="1"/>
      <c r="B563" s="8">
        <v>130</v>
      </c>
      <c r="C563" s="39" t="s">
        <v>460</v>
      </c>
      <c r="D563" s="8">
        <v>13</v>
      </c>
      <c r="E563" s="9">
        <v>5.6521739130434785</v>
      </c>
      <c r="F563" s="32">
        <v>11.33</v>
      </c>
      <c r="G563" s="9">
        <v>26.513680494263017</v>
      </c>
      <c r="H563" s="32">
        <v>20.16</v>
      </c>
      <c r="I563" s="9">
        <v>3.9682539682539684</v>
      </c>
      <c r="J563" s="9">
        <v>36.134108375560466</v>
      </c>
      <c r="K563" s="33">
        <v>130</v>
      </c>
      <c r="L563" s="12"/>
      <c r="M563" s="12" t="s">
        <v>98</v>
      </c>
      <c r="N563" s="8">
        <v>7</v>
      </c>
      <c r="O563" s="31" t="s">
        <v>1335</v>
      </c>
      <c r="P563" s="31" t="s">
        <v>891</v>
      </c>
      <c r="Q563" s="31" t="s">
        <v>862</v>
      </c>
      <c r="R563" s="12" t="s">
        <v>496</v>
      </c>
      <c r="S563" s="10"/>
    </row>
    <row r="564" spans="1:19" s="49" customFormat="1" x14ac:dyDescent="0.25">
      <c r="A564" s="1"/>
      <c r="B564" s="8">
        <v>131</v>
      </c>
      <c r="C564" s="39" t="s">
        <v>357</v>
      </c>
      <c r="D564" s="8">
        <v>15.5</v>
      </c>
      <c r="E564" s="9">
        <v>6.7391304347826084</v>
      </c>
      <c r="F564" s="32">
        <v>10.9</v>
      </c>
      <c r="G564" s="9">
        <v>27.559633027522931</v>
      </c>
      <c r="H564" s="32">
        <v>43.8</v>
      </c>
      <c r="I564" s="9">
        <v>1.8264840182648403</v>
      </c>
      <c r="J564" s="9">
        <v>36.12524748057038</v>
      </c>
      <c r="K564" s="33">
        <v>131</v>
      </c>
      <c r="L564" s="12"/>
      <c r="M564" s="12" t="s">
        <v>97</v>
      </c>
      <c r="N564" s="8">
        <v>7</v>
      </c>
      <c r="O564" s="31" t="s">
        <v>1489</v>
      </c>
      <c r="P564" s="31" t="s">
        <v>1490</v>
      </c>
      <c r="Q564" s="31" t="s">
        <v>956</v>
      </c>
      <c r="R564" s="12" t="s">
        <v>491</v>
      </c>
      <c r="S564" s="10"/>
    </row>
    <row r="565" spans="1:19" s="49" customFormat="1" x14ac:dyDescent="0.25">
      <c r="A565" s="1"/>
      <c r="B565" s="8">
        <v>132</v>
      </c>
      <c r="C565" s="39" t="s">
        <v>463</v>
      </c>
      <c r="D565" s="8">
        <v>18.5</v>
      </c>
      <c r="E565" s="9">
        <v>8.0434782608695645</v>
      </c>
      <c r="F565" s="32">
        <v>11.54</v>
      </c>
      <c r="G565" s="9">
        <v>26.031195840554592</v>
      </c>
      <c r="H565" s="32">
        <v>39.299999999999997</v>
      </c>
      <c r="I565" s="9">
        <v>2.0356234096692112</v>
      </c>
      <c r="J565" s="9">
        <v>36.110297511093371</v>
      </c>
      <c r="K565" s="33">
        <v>132</v>
      </c>
      <c r="L565" s="12"/>
      <c r="M565" s="12" t="s">
        <v>97</v>
      </c>
      <c r="N565" s="8">
        <v>7</v>
      </c>
      <c r="O565" s="31" t="s">
        <v>1449</v>
      </c>
      <c r="P565" s="31" t="s">
        <v>925</v>
      </c>
      <c r="Q565" s="31" t="s">
        <v>854</v>
      </c>
      <c r="R565" s="12" t="s">
        <v>499</v>
      </c>
      <c r="S565" s="10"/>
    </row>
    <row r="566" spans="1:19" s="49" customFormat="1" x14ac:dyDescent="0.25">
      <c r="A566" s="1"/>
      <c r="B566" s="8">
        <v>133</v>
      </c>
      <c r="C566" s="39" t="s">
        <v>425</v>
      </c>
      <c r="D566" s="8">
        <v>13.5</v>
      </c>
      <c r="E566" s="9">
        <v>5.8695652173913047</v>
      </c>
      <c r="F566" s="32">
        <v>10.7</v>
      </c>
      <c r="G566" s="9">
        <v>28.074766355140188</v>
      </c>
      <c r="H566" s="32">
        <v>37</v>
      </c>
      <c r="I566" s="9">
        <v>2.1621621621621623</v>
      </c>
      <c r="J566" s="9">
        <v>36.106493734693657</v>
      </c>
      <c r="K566" s="33">
        <v>133</v>
      </c>
      <c r="L566" s="12"/>
      <c r="M566" s="12" t="s">
        <v>98</v>
      </c>
      <c r="N566" s="8">
        <v>7</v>
      </c>
      <c r="O566" s="31" t="s">
        <v>1502</v>
      </c>
      <c r="P566" s="31" t="s">
        <v>941</v>
      </c>
      <c r="Q566" s="31"/>
      <c r="R566" s="12" t="s">
        <v>487</v>
      </c>
      <c r="S566" s="10"/>
    </row>
    <row r="567" spans="1:19" s="49" customFormat="1" x14ac:dyDescent="0.25">
      <c r="A567" s="1"/>
      <c r="B567" s="8">
        <v>134</v>
      </c>
      <c r="C567" s="39" t="s">
        <v>262</v>
      </c>
      <c r="D567" s="8">
        <v>2</v>
      </c>
      <c r="E567" s="9">
        <v>0.86956521739130432</v>
      </c>
      <c r="F567" s="32">
        <v>9.8000000000000007</v>
      </c>
      <c r="G567" s="9">
        <v>30.653061224489793</v>
      </c>
      <c r="H567" s="32">
        <v>17.600000000000001</v>
      </c>
      <c r="I567" s="9">
        <v>4.545454545454545</v>
      </c>
      <c r="J567" s="9">
        <v>36.068080987335641</v>
      </c>
      <c r="K567" s="33">
        <v>134</v>
      </c>
      <c r="L567" s="12"/>
      <c r="M567" s="12" t="s">
        <v>98</v>
      </c>
      <c r="N567" s="8">
        <v>7</v>
      </c>
      <c r="O567" s="31" t="s">
        <v>1530</v>
      </c>
      <c r="P567" s="31" t="s">
        <v>952</v>
      </c>
      <c r="Q567" s="31" t="s">
        <v>956</v>
      </c>
      <c r="R567" s="12" t="s">
        <v>465</v>
      </c>
      <c r="S567" s="10"/>
    </row>
    <row r="568" spans="1:19" s="49" customFormat="1" x14ac:dyDescent="0.25">
      <c r="A568" s="1"/>
      <c r="B568" s="8">
        <v>135</v>
      </c>
      <c r="C568" s="39" t="s">
        <v>441</v>
      </c>
      <c r="D568" s="8">
        <v>17</v>
      </c>
      <c r="E568" s="9">
        <v>7.3913043478260869</v>
      </c>
      <c r="F568" s="32">
        <v>11.6</v>
      </c>
      <c r="G568" s="9">
        <v>25.896551724137929</v>
      </c>
      <c r="H568" s="32">
        <v>29</v>
      </c>
      <c r="I568" s="9">
        <v>2.7586206896551726</v>
      </c>
      <c r="J568" s="9">
        <v>36.046476761619189</v>
      </c>
      <c r="K568" s="33">
        <v>135</v>
      </c>
      <c r="L568" s="12"/>
      <c r="M568" s="12" t="s">
        <v>97</v>
      </c>
      <c r="N568" s="8">
        <v>7</v>
      </c>
      <c r="O568" s="31" t="s">
        <v>1466</v>
      </c>
      <c r="P568" s="31" t="s">
        <v>961</v>
      </c>
      <c r="Q568" s="31" t="s">
        <v>857</v>
      </c>
      <c r="R568" s="12" t="s">
        <v>495</v>
      </c>
      <c r="S568" s="10"/>
    </row>
    <row r="569" spans="1:19" s="49" customFormat="1" x14ac:dyDescent="0.25">
      <c r="A569" s="1"/>
      <c r="B569" s="8">
        <v>136</v>
      </c>
      <c r="C569" s="39" t="s">
        <v>431</v>
      </c>
      <c r="D569" s="8">
        <v>14.5</v>
      </c>
      <c r="E569" s="9">
        <v>6.3043478260869561</v>
      </c>
      <c r="F569" s="32">
        <v>10.93</v>
      </c>
      <c r="G569" s="9">
        <v>27.483989021042998</v>
      </c>
      <c r="H569" s="32">
        <v>35.770000000000003</v>
      </c>
      <c r="I569" s="9">
        <v>2.2365110427732735</v>
      </c>
      <c r="J569" s="9">
        <v>36.024847889903228</v>
      </c>
      <c r="K569" s="33">
        <v>136</v>
      </c>
      <c r="L569" s="12"/>
      <c r="M569" s="12" t="s">
        <v>98</v>
      </c>
      <c r="N569" s="8">
        <v>7</v>
      </c>
      <c r="O569" s="31" t="s">
        <v>1495</v>
      </c>
      <c r="P569" s="31" t="s">
        <v>935</v>
      </c>
      <c r="Q569" s="31" t="s">
        <v>859</v>
      </c>
      <c r="R569" s="12" t="s">
        <v>492</v>
      </c>
      <c r="S569" s="10"/>
    </row>
    <row r="570" spans="1:19" s="49" customFormat="1" x14ac:dyDescent="0.25">
      <c r="A570" s="1"/>
      <c r="B570" s="8">
        <v>137</v>
      </c>
      <c r="C570" s="39" t="s">
        <v>392</v>
      </c>
      <c r="D570" s="8">
        <v>12</v>
      </c>
      <c r="E570" s="9">
        <v>5.2173913043478262</v>
      </c>
      <c r="F570" s="32">
        <v>10.5</v>
      </c>
      <c r="G570" s="9">
        <v>28.609523809523807</v>
      </c>
      <c r="H570" s="32">
        <v>36.979999999999997</v>
      </c>
      <c r="I570" s="9">
        <v>2.1633315305570582</v>
      </c>
      <c r="J570" s="9">
        <v>35.990246644428694</v>
      </c>
      <c r="K570" s="33">
        <v>137</v>
      </c>
      <c r="L570" s="12"/>
      <c r="M570" s="12" t="s">
        <v>98</v>
      </c>
      <c r="N570" s="8">
        <v>7</v>
      </c>
      <c r="O570" s="31" t="s">
        <v>1513</v>
      </c>
      <c r="P570" s="31" t="s">
        <v>1514</v>
      </c>
      <c r="Q570" s="31" t="s">
        <v>1376</v>
      </c>
      <c r="R570" s="12" t="s">
        <v>479</v>
      </c>
      <c r="S570" s="10"/>
    </row>
    <row r="571" spans="1:19" s="49" customFormat="1" x14ac:dyDescent="0.25">
      <c r="A571" s="1"/>
      <c r="B571" s="8">
        <v>138</v>
      </c>
      <c r="C571" s="39" t="s">
        <v>426</v>
      </c>
      <c r="D571" s="8">
        <v>16</v>
      </c>
      <c r="E571" s="9">
        <v>6.9565217391304346</v>
      </c>
      <c r="F571" s="32">
        <v>11.6</v>
      </c>
      <c r="G571" s="9">
        <v>25.896551724137929</v>
      </c>
      <c r="H571" s="32">
        <v>25.76</v>
      </c>
      <c r="I571" s="9">
        <v>3.1055900621118009</v>
      </c>
      <c r="J571" s="9">
        <v>35.958663525380167</v>
      </c>
      <c r="K571" s="33">
        <v>138</v>
      </c>
      <c r="L571" s="12"/>
      <c r="M571" s="12" t="s">
        <v>97</v>
      </c>
      <c r="N571" s="8">
        <v>7</v>
      </c>
      <c r="O571" s="31" t="s">
        <v>1472</v>
      </c>
      <c r="P571" s="31" t="s">
        <v>839</v>
      </c>
      <c r="Q571" s="31" t="s">
        <v>862</v>
      </c>
      <c r="R571" s="12" t="s">
        <v>490</v>
      </c>
      <c r="S571" s="10"/>
    </row>
    <row r="572" spans="1:19" s="49" customFormat="1" x14ac:dyDescent="0.25">
      <c r="A572" s="1"/>
      <c r="B572" s="8">
        <v>139</v>
      </c>
      <c r="C572" s="39" t="s">
        <v>454</v>
      </c>
      <c r="D572" s="8">
        <v>21</v>
      </c>
      <c r="E572" s="9">
        <v>9.1304347826086953</v>
      </c>
      <c r="F572" s="32">
        <v>12.23</v>
      </c>
      <c r="G572" s="9">
        <v>24.562551103843006</v>
      </c>
      <c r="H572" s="32">
        <v>35.76</v>
      </c>
      <c r="I572" s="9">
        <v>2.2371364653243848</v>
      </c>
      <c r="J572" s="9">
        <v>35.930122351776085</v>
      </c>
      <c r="K572" s="33">
        <v>139</v>
      </c>
      <c r="L572" s="12"/>
      <c r="M572" s="12" t="s">
        <v>98</v>
      </c>
      <c r="N572" s="8">
        <v>7</v>
      </c>
      <c r="O572" s="31" t="s">
        <v>1387</v>
      </c>
      <c r="P572" s="31" t="s">
        <v>842</v>
      </c>
      <c r="Q572" s="31" t="s">
        <v>877</v>
      </c>
      <c r="R572" s="12" t="s">
        <v>496</v>
      </c>
      <c r="S572" s="10"/>
    </row>
    <row r="573" spans="1:19" s="49" customFormat="1" x14ac:dyDescent="0.25">
      <c r="A573" s="1"/>
      <c r="B573" s="8">
        <v>140</v>
      </c>
      <c r="C573" s="39" t="s">
        <v>464</v>
      </c>
      <c r="D573" s="8">
        <v>17</v>
      </c>
      <c r="E573" s="9">
        <v>7.3913043478260869</v>
      </c>
      <c r="F573" s="32">
        <v>11.35</v>
      </c>
      <c r="G573" s="9">
        <v>26.466960352422905</v>
      </c>
      <c r="H573" s="32">
        <v>44.3</v>
      </c>
      <c r="I573" s="9">
        <v>1.8058690744920995</v>
      </c>
      <c r="J573" s="9">
        <v>35.664133774741096</v>
      </c>
      <c r="K573" s="33">
        <v>140</v>
      </c>
      <c r="L573" s="12"/>
      <c r="M573" s="12" t="s">
        <v>97</v>
      </c>
      <c r="N573" s="8">
        <v>7</v>
      </c>
      <c r="O573" s="31" t="s">
        <v>1477</v>
      </c>
      <c r="P573" s="31" t="s">
        <v>856</v>
      </c>
      <c r="Q573" s="31" t="s">
        <v>956</v>
      </c>
      <c r="R573" s="12" t="s">
        <v>499</v>
      </c>
      <c r="S573" s="10"/>
    </row>
    <row r="574" spans="1:19" s="49" customFormat="1" x14ac:dyDescent="0.25">
      <c r="A574" s="1"/>
      <c r="B574" s="8">
        <v>141</v>
      </c>
      <c r="C574" s="39" t="s">
        <v>371</v>
      </c>
      <c r="D574" s="8">
        <v>14.6</v>
      </c>
      <c r="E574" s="9">
        <v>6.3478260869565215</v>
      </c>
      <c r="F574" s="32">
        <v>11.82</v>
      </c>
      <c r="G574" s="9">
        <v>25.414551607445006</v>
      </c>
      <c r="H574" s="32">
        <v>20.56</v>
      </c>
      <c r="I574" s="9">
        <v>3.8910505836575879</v>
      </c>
      <c r="J574" s="9">
        <v>35.653428278059117</v>
      </c>
      <c r="K574" s="33">
        <v>141</v>
      </c>
      <c r="L574" s="12"/>
      <c r="M574" s="12" t="s">
        <v>98</v>
      </c>
      <c r="N574" s="8">
        <v>7</v>
      </c>
      <c r="O574" s="31" t="s">
        <v>1479</v>
      </c>
      <c r="P574" s="31" t="s">
        <v>880</v>
      </c>
      <c r="Q574" s="31" t="s">
        <v>1096</v>
      </c>
      <c r="R574" s="12" t="s">
        <v>471</v>
      </c>
      <c r="S574" s="10"/>
    </row>
    <row r="575" spans="1:19" s="49" customFormat="1" x14ac:dyDescent="0.25">
      <c r="A575" s="1"/>
      <c r="B575" s="8">
        <v>142</v>
      </c>
      <c r="C575" s="39" t="s">
        <v>389</v>
      </c>
      <c r="D575" s="8">
        <v>17</v>
      </c>
      <c r="E575" s="9">
        <v>7.3913043478260869</v>
      </c>
      <c r="F575" s="32">
        <v>11.4</v>
      </c>
      <c r="G575" s="9">
        <v>26.350877192982452</v>
      </c>
      <c r="H575" s="32">
        <v>42.43</v>
      </c>
      <c r="I575" s="9">
        <v>1.8854584020740042</v>
      </c>
      <c r="J575" s="9">
        <v>35.627639942882539</v>
      </c>
      <c r="K575" s="33">
        <v>142</v>
      </c>
      <c r="L575" s="12"/>
      <c r="M575" s="12" t="s">
        <v>98</v>
      </c>
      <c r="N575" s="8">
        <v>7</v>
      </c>
      <c r="O575" s="31" t="s">
        <v>1474</v>
      </c>
      <c r="P575" s="31" t="s">
        <v>1475</v>
      </c>
      <c r="Q575" s="31" t="s">
        <v>956</v>
      </c>
      <c r="R575" s="12" t="s">
        <v>492</v>
      </c>
      <c r="S575" s="10"/>
    </row>
    <row r="576" spans="1:19" s="49" customFormat="1" x14ac:dyDescent="0.25">
      <c r="A576" s="1"/>
      <c r="B576" s="8">
        <v>143</v>
      </c>
      <c r="C576" s="39" t="s">
        <v>370</v>
      </c>
      <c r="D576" s="8">
        <v>19.2</v>
      </c>
      <c r="E576" s="9">
        <v>8.3478260869565215</v>
      </c>
      <c r="F576" s="32">
        <v>12.41</v>
      </c>
      <c r="G576" s="9">
        <v>24.206285253827556</v>
      </c>
      <c r="H576" s="32">
        <v>26.2</v>
      </c>
      <c r="I576" s="9">
        <v>3.053435114503817</v>
      </c>
      <c r="J576" s="9">
        <v>35.607546455287896</v>
      </c>
      <c r="K576" s="33">
        <v>143</v>
      </c>
      <c r="L576" s="12"/>
      <c r="M576" s="12" t="s">
        <v>98</v>
      </c>
      <c r="N576" s="8">
        <v>7</v>
      </c>
      <c r="O576" s="31" t="s">
        <v>1423</v>
      </c>
      <c r="P576" s="31" t="s">
        <v>931</v>
      </c>
      <c r="Q576" s="31" t="s">
        <v>862</v>
      </c>
      <c r="R576" s="12" t="s">
        <v>471</v>
      </c>
      <c r="S576" s="10"/>
    </row>
    <row r="577" spans="1:19" s="49" customFormat="1" x14ac:dyDescent="0.25">
      <c r="A577" s="1"/>
      <c r="B577" s="8">
        <v>144</v>
      </c>
      <c r="C577" s="39" t="s">
        <v>395</v>
      </c>
      <c r="D577" s="8">
        <v>13</v>
      </c>
      <c r="E577" s="9">
        <v>5.6521739130434785</v>
      </c>
      <c r="F577" s="32">
        <v>11.1</v>
      </c>
      <c r="G577" s="9">
        <v>27.063063063063062</v>
      </c>
      <c r="H577" s="32">
        <v>28.14</v>
      </c>
      <c r="I577" s="9">
        <v>2.8429282160625444</v>
      </c>
      <c r="J577" s="9">
        <v>35.558165192169085</v>
      </c>
      <c r="K577" s="33">
        <v>144</v>
      </c>
      <c r="L577" s="12"/>
      <c r="M577" s="12" t="s">
        <v>98</v>
      </c>
      <c r="N577" s="8">
        <v>7</v>
      </c>
      <c r="O577" s="31" t="s">
        <v>1503</v>
      </c>
      <c r="P577" s="31" t="s">
        <v>842</v>
      </c>
      <c r="Q577" s="31" t="s">
        <v>942</v>
      </c>
      <c r="R577" s="12" t="s">
        <v>480</v>
      </c>
      <c r="S577" s="10"/>
    </row>
    <row r="578" spans="1:19" s="49" customFormat="1" x14ac:dyDescent="0.25">
      <c r="A578" s="1"/>
      <c r="B578" s="8">
        <v>145</v>
      </c>
      <c r="C578" s="39" t="s">
        <v>370</v>
      </c>
      <c r="D578" s="8">
        <v>12</v>
      </c>
      <c r="E578" s="9">
        <v>5.2173913043478262</v>
      </c>
      <c r="F578" s="32">
        <v>10.8</v>
      </c>
      <c r="G578" s="9">
        <v>27.81481481481481</v>
      </c>
      <c r="H578" s="32">
        <v>32</v>
      </c>
      <c r="I578" s="9">
        <v>2.5</v>
      </c>
      <c r="J578" s="9">
        <v>35.532206119162637</v>
      </c>
      <c r="K578" s="33">
        <v>145</v>
      </c>
      <c r="L578" s="12"/>
      <c r="M578" s="12" t="s">
        <v>97</v>
      </c>
      <c r="N578" s="8">
        <v>7</v>
      </c>
      <c r="O578" s="31" t="s">
        <v>1510</v>
      </c>
      <c r="P578" s="31" t="s">
        <v>864</v>
      </c>
      <c r="Q578" s="31" t="s">
        <v>854</v>
      </c>
      <c r="R578" s="12" t="s">
        <v>483</v>
      </c>
      <c r="S578" s="10"/>
    </row>
    <row r="579" spans="1:19" s="49" customFormat="1" x14ac:dyDescent="0.25">
      <c r="A579" s="1"/>
      <c r="B579" s="8">
        <v>146</v>
      </c>
      <c r="C579" s="39" t="s">
        <v>358</v>
      </c>
      <c r="D579" s="8">
        <v>15</v>
      </c>
      <c r="E579" s="9">
        <v>6.5217391304347823</v>
      </c>
      <c r="F579" s="32">
        <v>11.7</v>
      </c>
      <c r="G579" s="9">
        <v>25.675213675213676</v>
      </c>
      <c r="H579" s="32">
        <v>25</v>
      </c>
      <c r="I579" s="9">
        <v>3.2</v>
      </c>
      <c r="J579" s="9">
        <v>35.396952805648461</v>
      </c>
      <c r="K579" s="33">
        <v>146</v>
      </c>
      <c r="L579" s="12"/>
      <c r="M579" s="12" t="s">
        <v>97</v>
      </c>
      <c r="N579" s="8">
        <v>7</v>
      </c>
      <c r="O579" s="31" t="s">
        <v>1368</v>
      </c>
      <c r="P579" s="31" t="s">
        <v>931</v>
      </c>
      <c r="Q579" s="31" t="s">
        <v>877</v>
      </c>
      <c r="R579" s="12" t="s">
        <v>474</v>
      </c>
      <c r="S579" s="10"/>
    </row>
    <row r="580" spans="1:19" s="49" customFormat="1" x14ac:dyDescent="0.25">
      <c r="A580" s="1"/>
      <c r="B580" s="8">
        <v>147</v>
      </c>
      <c r="C580" s="39" t="s">
        <v>459</v>
      </c>
      <c r="D580" s="8">
        <v>13</v>
      </c>
      <c r="E580" s="9">
        <v>5.6521739130434785</v>
      </c>
      <c r="F580" s="32">
        <v>11.65</v>
      </c>
      <c r="G580" s="9">
        <v>25.785407725321885</v>
      </c>
      <c r="H580" s="32">
        <v>20.86</v>
      </c>
      <c r="I580" s="9">
        <v>3.8350910834132312</v>
      </c>
      <c r="J580" s="9">
        <v>35.272672721778598</v>
      </c>
      <c r="K580" s="33">
        <v>147</v>
      </c>
      <c r="L580" s="12"/>
      <c r="M580" s="12" t="s">
        <v>98</v>
      </c>
      <c r="N580" s="8">
        <v>7</v>
      </c>
      <c r="O580" s="31" t="s">
        <v>1348</v>
      </c>
      <c r="P580" s="31" t="s">
        <v>955</v>
      </c>
      <c r="Q580" s="31" t="s">
        <v>857</v>
      </c>
      <c r="R580" s="12" t="s">
        <v>496</v>
      </c>
      <c r="S580" s="10"/>
    </row>
    <row r="581" spans="1:19" s="49" customFormat="1" x14ac:dyDescent="0.25">
      <c r="A581" s="1"/>
      <c r="B581" s="8">
        <v>148</v>
      </c>
      <c r="C581" s="39" t="s">
        <v>393</v>
      </c>
      <c r="D581" s="8">
        <v>17</v>
      </c>
      <c r="E581" s="9">
        <v>7.3913043478260869</v>
      </c>
      <c r="F581" s="32">
        <v>11.6</v>
      </c>
      <c r="G581" s="9">
        <v>25.896551724137929</v>
      </c>
      <c r="H581" s="32">
        <v>41</v>
      </c>
      <c r="I581" s="9">
        <v>1.9512195121951219</v>
      </c>
      <c r="J581" s="9">
        <v>35.239075584159139</v>
      </c>
      <c r="K581" s="33">
        <v>148</v>
      </c>
      <c r="L581" s="12"/>
      <c r="M581" s="12" t="s">
        <v>97</v>
      </c>
      <c r="N581" s="8">
        <v>7</v>
      </c>
      <c r="O581" s="31" t="s">
        <v>1478</v>
      </c>
      <c r="P581" s="31" t="s">
        <v>864</v>
      </c>
      <c r="Q581" s="31" t="s">
        <v>862</v>
      </c>
      <c r="R581" s="12" t="s">
        <v>488</v>
      </c>
      <c r="S581" s="10"/>
    </row>
    <row r="582" spans="1:19" s="49" customFormat="1" x14ac:dyDescent="0.25">
      <c r="A582" s="1"/>
      <c r="B582" s="8">
        <v>149</v>
      </c>
      <c r="C582" s="39" t="s">
        <v>359</v>
      </c>
      <c r="D582" s="8">
        <v>16.2</v>
      </c>
      <c r="E582" s="9">
        <v>7.0434782608695654</v>
      </c>
      <c r="F582" s="32">
        <v>12.43</v>
      </c>
      <c r="G582" s="9">
        <v>24.16733708769107</v>
      </c>
      <c r="H582" s="32">
        <v>20.6</v>
      </c>
      <c r="I582" s="9">
        <v>3.8834951456310676</v>
      </c>
      <c r="J582" s="9">
        <v>35.094310494191703</v>
      </c>
      <c r="K582" s="33">
        <v>149</v>
      </c>
      <c r="L582" s="12"/>
      <c r="M582" s="12" t="s">
        <v>98</v>
      </c>
      <c r="N582" s="8">
        <v>7</v>
      </c>
      <c r="O582" s="31" t="s">
        <v>1467</v>
      </c>
      <c r="P582" s="31" t="s">
        <v>1282</v>
      </c>
      <c r="Q582" s="31" t="s">
        <v>1468</v>
      </c>
      <c r="R582" s="12" t="s">
        <v>471</v>
      </c>
      <c r="S582" s="10"/>
    </row>
    <row r="583" spans="1:19" s="49" customFormat="1" x14ac:dyDescent="0.25">
      <c r="A583" s="1"/>
      <c r="B583" s="8">
        <v>150</v>
      </c>
      <c r="C583" s="39" t="s">
        <v>375</v>
      </c>
      <c r="D583" s="8">
        <v>15.5</v>
      </c>
      <c r="E583" s="9">
        <v>6.7391304347826084</v>
      </c>
      <c r="F583" s="32">
        <v>11.33</v>
      </c>
      <c r="G583" s="9">
        <v>26.513680494263017</v>
      </c>
      <c r="H583" s="32">
        <v>44.5</v>
      </c>
      <c r="I583" s="9">
        <v>1.797752808988764</v>
      </c>
      <c r="J583" s="9">
        <v>35.050563738034384</v>
      </c>
      <c r="K583" s="33">
        <v>150</v>
      </c>
      <c r="L583" s="12"/>
      <c r="M583" s="12" t="s">
        <v>98</v>
      </c>
      <c r="N583" s="8">
        <v>7</v>
      </c>
      <c r="O583" s="31" t="s">
        <v>1493</v>
      </c>
      <c r="P583" s="31" t="s">
        <v>1031</v>
      </c>
      <c r="Q583" s="31" t="s">
        <v>975</v>
      </c>
      <c r="R583" s="12" t="s">
        <v>492</v>
      </c>
      <c r="S583" s="10"/>
    </row>
    <row r="584" spans="1:19" s="49" customFormat="1" x14ac:dyDescent="0.25">
      <c r="A584" s="1"/>
      <c r="B584" s="8">
        <v>151</v>
      </c>
      <c r="C584" s="39" t="s">
        <v>359</v>
      </c>
      <c r="D584" s="8">
        <v>17</v>
      </c>
      <c r="E584" s="9">
        <v>7.3913043478260869</v>
      </c>
      <c r="F584" s="32">
        <v>11.98</v>
      </c>
      <c r="G584" s="9">
        <v>25.075125208681133</v>
      </c>
      <c r="H584" s="32">
        <v>32.700000000000003</v>
      </c>
      <c r="I584" s="9">
        <v>2.4464831804281344</v>
      </c>
      <c r="J584" s="9">
        <v>34.912912736935354</v>
      </c>
      <c r="K584" s="33">
        <v>151</v>
      </c>
      <c r="L584" s="12"/>
      <c r="M584" s="12" t="s">
        <v>98</v>
      </c>
      <c r="N584" s="8">
        <v>7</v>
      </c>
      <c r="O584" s="31" t="s">
        <v>1473</v>
      </c>
      <c r="P584" s="31" t="s">
        <v>842</v>
      </c>
      <c r="Q584" s="31" t="s">
        <v>956</v>
      </c>
      <c r="R584" s="12" t="s">
        <v>497</v>
      </c>
      <c r="S584" s="10"/>
    </row>
    <row r="585" spans="1:19" s="49" customFormat="1" x14ac:dyDescent="0.25">
      <c r="A585" s="1"/>
      <c r="B585" s="8">
        <v>152</v>
      </c>
      <c r="C585" s="39" t="s">
        <v>456</v>
      </c>
      <c r="D585" s="8">
        <v>15</v>
      </c>
      <c r="E585" s="9">
        <v>6.5217391304347823</v>
      </c>
      <c r="F585" s="32">
        <v>11.34</v>
      </c>
      <c r="G585" s="9">
        <v>26.490299823633155</v>
      </c>
      <c r="H585" s="32">
        <v>42.75</v>
      </c>
      <c r="I585" s="9">
        <v>1.871345029239766</v>
      </c>
      <c r="J585" s="9">
        <v>34.883383983307709</v>
      </c>
      <c r="K585" s="33">
        <v>152</v>
      </c>
      <c r="L585" s="12"/>
      <c r="M585" s="12" t="s">
        <v>98</v>
      </c>
      <c r="N585" s="8">
        <v>7</v>
      </c>
      <c r="O585" s="31" t="s">
        <v>1356</v>
      </c>
      <c r="P585" s="31" t="s">
        <v>917</v>
      </c>
      <c r="Q585" s="31" t="s">
        <v>892</v>
      </c>
      <c r="R585" s="12" t="s">
        <v>496</v>
      </c>
      <c r="S585" s="10"/>
    </row>
    <row r="586" spans="1:19" s="49" customFormat="1" x14ac:dyDescent="0.25">
      <c r="A586" s="1"/>
      <c r="B586" s="8">
        <v>153</v>
      </c>
      <c r="C586" s="39" t="s">
        <v>385</v>
      </c>
      <c r="D586" s="8">
        <v>23</v>
      </c>
      <c r="E586" s="9">
        <v>10</v>
      </c>
      <c r="F586" s="32">
        <v>13.3</v>
      </c>
      <c r="G586" s="9">
        <v>22.58646616541353</v>
      </c>
      <c r="H586" s="32">
        <v>36.07</v>
      </c>
      <c r="I586" s="9">
        <v>2.2179096201829775</v>
      </c>
      <c r="J586" s="9">
        <v>34.804375785596505</v>
      </c>
      <c r="K586" s="33">
        <v>153</v>
      </c>
      <c r="L586" s="12"/>
      <c r="M586" s="12" t="s">
        <v>98</v>
      </c>
      <c r="N586" s="8">
        <v>7</v>
      </c>
      <c r="O586" s="31" t="s">
        <v>1398</v>
      </c>
      <c r="P586" s="31" t="s">
        <v>891</v>
      </c>
      <c r="Q586" s="31" t="s">
        <v>956</v>
      </c>
      <c r="R586" s="12" t="s">
        <v>475</v>
      </c>
      <c r="S586" s="10"/>
    </row>
    <row r="587" spans="1:19" s="49" customFormat="1" x14ac:dyDescent="0.25">
      <c r="A587" s="1"/>
      <c r="B587" s="8">
        <v>154</v>
      </c>
      <c r="C587" s="39" t="s">
        <v>388</v>
      </c>
      <c r="D587" s="8">
        <v>13</v>
      </c>
      <c r="E587" s="9">
        <v>5.6521739130434785</v>
      </c>
      <c r="F587" s="32">
        <v>11.3</v>
      </c>
      <c r="G587" s="9">
        <v>26.584070796460175</v>
      </c>
      <c r="H587" s="32">
        <v>32</v>
      </c>
      <c r="I587" s="9">
        <v>2.5</v>
      </c>
      <c r="J587" s="9">
        <v>34.736244709503652</v>
      </c>
      <c r="K587" s="33">
        <v>154</v>
      </c>
      <c r="L587" s="12"/>
      <c r="M587" s="12" t="s">
        <v>97</v>
      </c>
      <c r="N587" s="8">
        <v>7</v>
      </c>
      <c r="O587" s="31" t="s">
        <v>1506</v>
      </c>
      <c r="P587" s="31" t="s">
        <v>903</v>
      </c>
      <c r="Q587" s="31" t="s">
        <v>905</v>
      </c>
      <c r="R587" s="12" t="s">
        <v>477</v>
      </c>
      <c r="S587" s="10"/>
    </row>
    <row r="588" spans="1:19" s="49" customFormat="1" x14ac:dyDescent="0.25">
      <c r="A588" s="1"/>
      <c r="B588" s="8">
        <v>155</v>
      </c>
      <c r="C588" s="39" t="s">
        <v>450</v>
      </c>
      <c r="D588" s="8">
        <v>17</v>
      </c>
      <c r="E588" s="9">
        <v>7.3913043478260869</v>
      </c>
      <c r="F588" s="32">
        <v>12</v>
      </c>
      <c r="G588" s="9">
        <v>25.033333333333331</v>
      </c>
      <c r="H588" s="32">
        <v>35.75</v>
      </c>
      <c r="I588" s="9">
        <v>2.2377622377622379</v>
      </c>
      <c r="J588" s="9">
        <v>34.662399918921658</v>
      </c>
      <c r="K588" s="33">
        <v>155</v>
      </c>
      <c r="L588" s="12"/>
      <c r="M588" s="12" t="s">
        <v>98</v>
      </c>
      <c r="N588" s="8">
        <v>7</v>
      </c>
      <c r="O588" s="31" t="s">
        <v>1408</v>
      </c>
      <c r="P588" s="31" t="s">
        <v>911</v>
      </c>
      <c r="Q588" s="31" t="s">
        <v>843</v>
      </c>
      <c r="R588" s="12" t="s">
        <v>496</v>
      </c>
      <c r="S588" s="10"/>
    </row>
    <row r="589" spans="1:19" s="49" customFormat="1" x14ac:dyDescent="0.25">
      <c r="A589" s="1"/>
      <c r="B589" s="8">
        <v>156</v>
      </c>
      <c r="C589" s="39" t="s">
        <v>369</v>
      </c>
      <c r="D589" s="8">
        <v>16</v>
      </c>
      <c r="E589" s="9">
        <v>6.9565217391304346</v>
      </c>
      <c r="F589" s="32">
        <v>12.1</v>
      </c>
      <c r="G589" s="9">
        <v>24.826446280991735</v>
      </c>
      <c r="H589" s="32">
        <v>30.9</v>
      </c>
      <c r="I589" s="9">
        <v>2.5889967637540456</v>
      </c>
      <c r="J589" s="9">
        <v>34.371964783876216</v>
      </c>
      <c r="K589" s="33">
        <v>156</v>
      </c>
      <c r="L589" s="12"/>
      <c r="M589" s="12" t="s">
        <v>97</v>
      </c>
      <c r="N589" s="8">
        <v>7</v>
      </c>
      <c r="O589" s="31" t="s">
        <v>1481</v>
      </c>
      <c r="P589" s="31" t="s">
        <v>891</v>
      </c>
      <c r="Q589" s="31" t="s">
        <v>956</v>
      </c>
      <c r="R589" s="12" t="s">
        <v>491</v>
      </c>
      <c r="S589" s="10"/>
    </row>
    <row r="590" spans="1:19" s="49" customFormat="1" x14ac:dyDescent="0.25">
      <c r="A590" s="1"/>
      <c r="B590" s="8">
        <v>157</v>
      </c>
      <c r="C590" s="39" t="s">
        <v>350</v>
      </c>
      <c r="D590" s="8">
        <v>17</v>
      </c>
      <c r="E590" s="9">
        <v>7.3913043478260869</v>
      </c>
      <c r="F590" s="32">
        <v>13.84</v>
      </c>
      <c r="G590" s="9">
        <v>21.705202312138727</v>
      </c>
      <c r="H590" s="32">
        <v>15.45</v>
      </c>
      <c r="I590" s="9">
        <v>5.1779935275080913</v>
      </c>
      <c r="J590" s="9">
        <v>34.274500187472903</v>
      </c>
      <c r="K590" s="33">
        <v>157</v>
      </c>
      <c r="L590" s="12"/>
      <c r="M590" s="12" t="s">
        <v>98</v>
      </c>
      <c r="N590" s="8">
        <v>7</v>
      </c>
      <c r="O590" s="31" t="s">
        <v>1386</v>
      </c>
      <c r="P590" s="31" t="s">
        <v>842</v>
      </c>
      <c r="Q590" s="31" t="s">
        <v>857</v>
      </c>
      <c r="R590" s="12" t="s">
        <v>659</v>
      </c>
      <c r="S590" s="10"/>
    </row>
    <row r="591" spans="1:19" s="49" customFormat="1" x14ac:dyDescent="0.25">
      <c r="A591" s="1"/>
      <c r="B591" s="8">
        <v>158</v>
      </c>
      <c r="C591" s="39" t="s">
        <v>458</v>
      </c>
      <c r="D591" s="8">
        <v>16</v>
      </c>
      <c r="E591" s="9">
        <v>6.9565217391304346</v>
      </c>
      <c r="F591" s="32">
        <v>12.39</v>
      </c>
      <c r="G591" s="9">
        <v>24.245359160613393</v>
      </c>
      <c r="H591" s="32">
        <v>26.1</v>
      </c>
      <c r="I591" s="9">
        <v>3.0651340996168579</v>
      </c>
      <c r="J591" s="9">
        <v>34.267014999360683</v>
      </c>
      <c r="K591" s="33">
        <v>158</v>
      </c>
      <c r="L591" s="12"/>
      <c r="M591" s="12" t="s">
        <v>98</v>
      </c>
      <c r="N591" s="8">
        <v>7</v>
      </c>
      <c r="O591" s="31" t="s">
        <v>980</v>
      </c>
      <c r="P591" s="31" t="s">
        <v>1031</v>
      </c>
      <c r="Q591" s="31" t="s">
        <v>859</v>
      </c>
      <c r="R591" s="12" t="s">
        <v>496</v>
      </c>
      <c r="S591" s="10"/>
    </row>
    <row r="592" spans="1:19" s="49" customFormat="1" x14ac:dyDescent="0.25">
      <c r="A592" s="1"/>
      <c r="B592" s="8">
        <v>159</v>
      </c>
      <c r="C592" s="39" t="s">
        <v>429</v>
      </c>
      <c r="D592" s="8">
        <v>15</v>
      </c>
      <c r="E592" s="9">
        <v>6.5217391304347823</v>
      </c>
      <c r="F592" s="32">
        <v>12.6</v>
      </c>
      <c r="G592" s="9">
        <v>23.841269841269842</v>
      </c>
      <c r="H592" s="32">
        <v>22.6</v>
      </c>
      <c r="I592" s="9">
        <v>3.5398230088495573</v>
      </c>
      <c r="J592" s="9">
        <v>33.902831980554183</v>
      </c>
      <c r="K592" s="33">
        <v>159</v>
      </c>
      <c r="L592" s="12"/>
      <c r="M592" s="12" t="s">
        <v>98</v>
      </c>
      <c r="N592" s="8">
        <v>7</v>
      </c>
      <c r="O592" s="31" t="s">
        <v>1287</v>
      </c>
      <c r="P592" s="31" t="s">
        <v>856</v>
      </c>
      <c r="Q592" s="31" t="s">
        <v>859</v>
      </c>
      <c r="R592" s="12" t="s">
        <v>490</v>
      </c>
      <c r="S592" s="10"/>
    </row>
    <row r="593" spans="1:19" s="49" customFormat="1" x14ac:dyDescent="0.25">
      <c r="A593" s="1"/>
      <c r="B593" s="8">
        <v>160</v>
      </c>
      <c r="C593" s="39" t="s">
        <v>380</v>
      </c>
      <c r="D593" s="8">
        <v>18</v>
      </c>
      <c r="E593" s="9">
        <v>7.8260869565217392</v>
      </c>
      <c r="F593" s="32">
        <v>12.8</v>
      </c>
      <c r="G593" s="9">
        <v>23.468749999999996</v>
      </c>
      <c r="H593" s="32">
        <v>31.37</v>
      </c>
      <c r="I593" s="9">
        <v>2.5502072043353521</v>
      </c>
      <c r="J593" s="9">
        <v>33.845044160857086</v>
      </c>
      <c r="K593" s="33">
        <v>160</v>
      </c>
      <c r="L593" s="12"/>
      <c r="M593" s="12" t="s">
        <v>98</v>
      </c>
      <c r="N593" s="8">
        <v>7</v>
      </c>
      <c r="O593" s="31" t="s">
        <v>1464</v>
      </c>
      <c r="P593" s="31" t="s">
        <v>839</v>
      </c>
      <c r="Q593" s="31" t="s">
        <v>877</v>
      </c>
      <c r="R593" s="12" t="s">
        <v>475</v>
      </c>
      <c r="S593" s="10"/>
    </row>
    <row r="594" spans="1:19" s="49" customFormat="1" x14ac:dyDescent="0.25">
      <c r="A594" s="1"/>
      <c r="B594" s="8">
        <v>161</v>
      </c>
      <c r="C594" s="39" t="s">
        <v>363</v>
      </c>
      <c r="D594" s="8">
        <v>22.5</v>
      </c>
      <c r="E594" s="9">
        <v>9.7826086956521738</v>
      </c>
      <c r="F594" s="32">
        <v>16.3</v>
      </c>
      <c r="G594" s="9">
        <v>18.429447852760735</v>
      </c>
      <c r="H594" s="32">
        <v>14.4</v>
      </c>
      <c r="I594" s="9">
        <v>5.5555555555555554</v>
      </c>
      <c r="J594" s="9">
        <v>33.767612103968467</v>
      </c>
      <c r="K594" s="33">
        <v>161</v>
      </c>
      <c r="L594" s="12"/>
      <c r="M594" s="12" t="s">
        <v>97</v>
      </c>
      <c r="N594" s="8">
        <v>7</v>
      </c>
      <c r="O594" s="31" t="s">
        <v>1385</v>
      </c>
      <c r="P594" s="31" t="s">
        <v>952</v>
      </c>
      <c r="Q594" s="31" t="s">
        <v>852</v>
      </c>
      <c r="R594" s="12" t="s">
        <v>469</v>
      </c>
      <c r="S594" s="10"/>
    </row>
    <row r="595" spans="1:19" s="49" customFormat="1" x14ac:dyDescent="0.25">
      <c r="A595" s="1"/>
      <c r="B595" s="8">
        <v>162</v>
      </c>
      <c r="C595" s="39" t="s">
        <v>353</v>
      </c>
      <c r="D595" s="8">
        <v>18</v>
      </c>
      <c r="E595" s="9">
        <v>7.8260869565217392</v>
      </c>
      <c r="F595" s="32">
        <v>12.36</v>
      </c>
      <c r="G595" s="9">
        <v>24.3042071197411</v>
      </c>
      <c r="H595" s="32">
        <v>51.74</v>
      </c>
      <c r="I595" s="9">
        <v>1.5461925009663702</v>
      </c>
      <c r="J595" s="9">
        <v>33.676486577229213</v>
      </c>
      <c r="K595" s="33">
        <v>162</v>
      </c>
      <c r="L595" s="12"/>
      <c r="M595" s="12" t="s">
        <v>98</v>
      </c>
      <c r="N595" s="8">
        <v>7</v>
      </c>
      <c r="O595" s="31" t="s">
        <v>1476</v>
      </c>
      <c r="P595" s="31" t="s">
        <v>842</v>
      </c>
      <c r="Q595" s="31" t="s">
        <v>854</v>
      </c>
      <c r="R595" s="12" t="s">
        <v>492</v>
      </c>
      <c r="S595" s="10"/>
    </row>
    <row r="596" spans="1:19" s="49" customFormat="1" x14ac:dyDescent="0.25">
      <c r="A596" s="1"/>
      <c r="B596" s="8">
        <v>163</v>
      </c>
      <c r="C596" s="39" t="s">
        <v>425</v>
      </c>
      <c r="D596" s="8">
        <v>15</v>
      </c>
      <c r="E596" s="9">
        <v>6.5217391304347823</v>
      </c>
      <c r="F596" s="32">
        <v>11.98</v>
      </c>
      <c r="G596" s="9">
        <v>25.075125208681133</v>
      </c>
      <c r="H596" s="32">
        <v>43.88</v>
      </c>
      <c r="I596" s="9">
        <v>1.8231540565177757</v>
      </c>
      <c r="J596" s="9">
        <v>33.42001839563369</v>
      </c>
      <c r="K596" s="33">
        <v>163</v>
      </c>
      <c r="L596" s="12"/>
      <c r="M596" s="12" t="s">
        <v>98</v>
      </c>
      <c r="N596" s="8">
        <v>7</v>
      </c>
      <c r="O596" s="31" t="s">
        <v>1501</v>
      </c>
      <c r="P596" s="31" t="s">
        <v>817</v>
      </c>
      <c r="Q596" s="31" t="s">
        <v>854</v>
      </c>
      <c r="R596" s="12" t="s">
        <v>492</v>
      </c>
      <c r="S596" s="10"/>
    </row>
    <row r="597" spans="1:19" s="49" customFormat="1" x14ac:dyDescent="0.25">
      <c r="A597" s="1"/>
      <c r="B597" s="8">
        <v>164</v>
      </c>
      <c r="C597" s="39" t="s">
        <v>355</v>
      </c>
      <c r="D597" s="8">
        <v>8.5</v>
      </c>
      <c r="E597" s="9">
        <v>3.6956521739130435</v>
      </c>
      <c r="F597" s="32">
        <v>10.91</v>
      </c>
      <c r="G597" s="9">
        <v>27.53437213565536</v>
      </c>
      <c r="H597" s="32">
        <v>39</v>
      </c>
      <c r="I597" s="9">
        <v>2.0512820512820511</v>
      </c>
      <c r="J597" s="9">
        <v>33.281306360850451</v>
      </c>
      <c r="K597" s="33">
        <v>164</v>
      </c>
      <c r="L597" s="12"/>
      <c r="M597" s="12" t="s">
        <v>97</v>
      </c>
      <c r="N597" s="8">
        <v>7</v>
      </c>
      <c r="O597" s="31" t="s">
        <v>1523</v>
      </c>
      <c r="P597" s="31" t="s">
        <v>891</v>
      </c>
      <c r="Q597" s="31" t="s">
        <v>854</v>
      </c>
      <c r="R597" s="12" t="s">
        <v>467</v>
      </c>
      <c r="S597" s="10"/>
    </row>
    <row r="598" spans="1:19" s="49" customFormat="1" x14ac:dyDescent="0.25">
      <c r="A598" s="1"/>
      <c r="B598" s="8">
        <v>165</v>
      </c>
      <c r="C598" s="39" t="s">
        <v>446</v>
      </c>
      <c r="D598" s="8">
        <v>14</v>
      </c>
      <c r="E598" s="9">
        <v>6.0869565217391308</v>
      </c>
      <c r="F598" s="32">
        <v>12.11</v>
      </c>
      <c r="G598" s="9">
        <v>24.805945499587118</v>
      </c>
      <c r="H598" s="32">
        <v>35.729999999999997</v>
      </c>
      <c r="I598" s="9">
        <v>2.2390148334732718</v>
      </c>
      <c r="J598" s="9">
        <v>33.13191685479952</v>
      </c>
      <c r="K598" s="33">
        <v>165</v>
      </c>
      <c r="L598" s="12"/>
      <c r="M598" s="12" t="s">
        <v>98</v>
      </c>
      <c r="N598" s="8">
        <v>7</v>
      </c>
      <c r="O598" s="31" t="s">
        <v>1451</v>
      </c>
      <c r="P598" s="31" t="s">
        <v>1452</v>
      </c>
      <c r="Q598" s="31" t="s">
        <v>1453</v>
      </c>
      <c r="R598" s="12" t="s">
        <v>496</v>
      </c>
      <c r="S598" s="10"/>
    </row>
    <row r="599" spans="1:19" s="49" customFormat="1" x14ac:dyDescent="0.25">
      <c r="A599" s="1"/>
      <c r="B599" s="8">
        <v>166</v>
      </c>
      <c r="C599" s="39" t="s">
        <v>406</v>
      </c>
      <c r="D599" s="8">
        <v>7</v>
      </c>
      <c r="E599" s="9">
        <v>3.0434782608695654</v>
      </c>
      <c r="F599" s="32">
        <v>11.04</v>
      </c>
      <c r="G599" s="9">
        <v>27.210144927536231</v>
      </c>
      <c r="H599" s="32">
        <v>28.31</v>
      </c>
      <c r="I599" s="9">
        <v>2.8258565877781705</v>
      </c>
      <c r="J599" s="9">
        <v>33.079479776183966</v>
      </c>
      <c r="K599" s="33">
        <v>166</v>
      </c>
      <c r="L599" s="12"/>
      <c r="M599" s="12" t="s">
        <v>98</v>
      </c>
      <c r="N599" s="8">
        <v>7</v>
      </c>
      <c r="O599" s="31" t="s">
        <v>1524</v>
      </c>
      <c r="P599" s="31" t="s">
        <v>935</v>
      </c>
      <c r="Q599" s="31" t="s">
        <v>1024</v>
      </c>
      <c r="R599" s="12" t="s">
        <v>2152</v>
      </c>
      <c r="S599" s="10"/>
    </row>
    <row r="600" spans="1:19" s="49" customFormat="1" x14ac:dyDescent="0.25">
      <c r="A600" s="1"/>
      <c r="B600" s="8">
        <v>167</v>
      </c>
      <c r="C600" s="39" t="s">
        <v>359</v>
      </c>
      <c r="D600" s="8">
        <v>10</v>
      </c>
      <c r="E600" s="9">
        <v>4.3478260869565215</v>
      </c>
      <c r="F600" s="32">
        <v>11.8</v>
      </c>
      <c r="G600" s="9">
        <v>25.457627118644066</v>
      </c>
      <c r="H600" s="32">
        <v>25.3</v>
      </c>
      <c r="I600" s="9">
        <v>3.1620553359683794</v>
      </c>
      <c r="J600" s="9">
        <v>32.967508541568968</v>
      </c>
      <c r="K600" s="33">
        <v>167</v>
      </c>
      <c r="L600" s="12"/>
      <c r="M600" s="12" t="s">
        <v>97</v>
      </c>
      <c r="N600" s="8">
        <v>7</v>
      </c>
      <c r="O600" s="31" t="s">
        <v>1519</v>
      </c>
      <c r="P600" s="31" t="s">
        <v>813</v>
      </c>
      <c r="Q600" s="31" t="s">
        <v>899</v>
      </c>
      <c r="R600" s="12" t="s">
        <v>474</v>
      </c>
      <c r="S600" s="10"/>
    </row>
    <row r="601" spans="1:19" s="49" customFormat="1" x14ac:dyDescent="0.25">
      <c r="A601" s="1"/>
      <c r="B601" s="8">
        <v>168</v>
      </c>
      <c r="C601" s="39" t="s">
        <v>362</v>
      </c>
      <c r="D601" s="8">
        <v>21.5</v>
      </c>
      <c r="E601" s="9">
        <v>9.3478260869565215</v>
      </c>
      <c r="F601" s="32">
        <v>17</v>
      </c>
      <c r="G601" s="9">
        <v>17.670588235294115</v>
      </c>
      <c r="H601" s="32">
        <v>13.59</v>
      </c>
      <c r="I601" s="9">
        <v>5.8866813833701253</v>
      </c>
      <c r="J601" s="9">
        <v>32.905095705620759</v>
      </c>
      <c r="K601" s="33">
        <v>168</v>
      </c>
      <c r="L601" s="12"/>
      <c r="M601" s="12" t="s">
        <v>97</v>
      </c>
      <c r="N601" s="8">
        <v>7</v>
      </c>
      <c r="O601" s="31" t="s">
        <v>1389</v>
      </c>
      <c r="P601" s="31" t="s">
        <v>952</v>
      </c>
      <c r="Q601" s="31" t="s">
        <v>896</v>
      </c>
      <c r="R601" s="12" t="s">
        <v>469</v>
      </c>
      <c r="S601" s="10"/>
    </row>
    <row r="602" spans="1:19" s="49" customFormat="1" x14ac:dyDescent="0.25">
      <c r="A602" s="1"/>
      <c r="B602" s="8">
        <v>169</v>
      </c>
      <c r="C602" s="39" t="s">
        <v>432</v>
      </c>
      <c r="D602" s="8">
        <v>16</v>
      </c>
      <c r="E602" s="9">
        <v>6.9565217391304346</v>
      </c>
      <c r="F602" s="32">
        <v>12.43</v>
      </c>
      <c r="G602" s="9">
        <v>24.16733708769107</v>
      </c>
      <c r="H602" s="32">
        <v>46.23</v>
      </c>
      <c r="I602" s="9">
        <v>1.7304780445598098</v>
      </c>
      <c r="J602" s="9">
        <v>32.854336871381314</v>
      </c>
      <c r="K602" s="33">
        <v>169</v>
      </c>
      <c r="L602" s="12"/>
      <c r="M602" s="12" t="s">
        <v>98</v>
      </c>
      <c r="N602" s="8">
        <v>7</v>
      </c>
      <c r="O602" s="31" t="s">
        <v>1500</v>
      </c>
      <c r="P602" s="31" t="s">
        <v>864</v>
      </c>
      <c r="Q602" s="31" t="s">
        <v>857</v>
      </c>
      <c r="R602" s="12" t="s">
        <v>492</v>
      </c>
      <c r="S602" s="10"/>
    </row>
    <row r="603" spans="1:19" s="49" customFormat="1" x14ac:dyDescent="0.25">
      <c r="A603" s="1"/>
      <c r="B603" s="8">
        <v>170</v>
      </c>
      <c r="C603" s="39" t="s">
        <v>404</v>
      </c>
      <c r="D603" s="8">
        <v>7</v>
      </c>
      <c r="E603" s="9">
        <v>3.0434782608695654</v>
      </c>
      <c r="F603" s="32">
        <v>11.08</v>
      </c>
      <c r="G603" s="9">
        <v>27.11191335740072</v>
      </c>
      <c r="H603" s="32">
        <v>30.4</v>
      </c>
      <c r="I603" s="9">
        <v>2.6315789473684212</v>
      </c>
      <c r="J603" s="9">
        <v>32.786970565638711</v>
      </c>
      <c r="K603" s="33">
        <v>170</v>
      </c>
      <c r="L603" s="12"/>
      <c r="M603" s="12" t="s">
        <v>98</v>
      </c>
      <c r="N603" s="8">
        <v>7</v>
      </c>
      <c r="O603" s="31" t="s">
        <v>1526</v>
      </c>
      <c r="P603" s="31" t="s">
        <v>811</v>
      </c>
      <c r="Q603" s="31" t="s">
        <v>905</v>
      </c>
      <c r="R603" s="12" t="s">
        <v>2152</v>
      </c>
      <c r="S603" s="10"/>
    </row>
    <row r="604" spans="1:19" s="49" customFormat="1" x14ac:dyDescent="0.25">
      <c r="A604" s="1"/>
      <c r="B604" s="8">
        <v>171</v>
      </c>
      <c r="C604" s="39" t="s">
        <v>373</v>
      </c>
      <c r="D604" s="8">
        <v>16</v>
      </c>
      <c r="E604" s="9">
        <v>6.9565217391304346</v>
      </c>
      <c r="F604" s="32">
        <v>12.7</v>
      </c>
      <c r="G604" s="9">
        <v>23.653543307086615</v>
      </c>
      <c r="H604" s="32">
        <v>41</v>
      </c>
      <c r="I604" s="9">
        <v>1.9512195121951219</v>
      </c>
      <c r="J604" s="9">
        <v>32.561284558412169</v>
      </c>
      <c r="K604" s="33">
        <v>171</v>
      </c>
      <c r="L604" s="12"/>
      <c r="M604" s="12" t="s">
        <v>98</v>
      </c>
      <c r="N604" s="8">
        <v>7</v>
      </c>
      <c r="O604" s="31" t="s">
        <v>1496</v>
      </c>
      <c r="P604" s="31" t="s">
        <v>894</v>
      </c>
      <c r="Q604" s="31" t="s">
        <v>859</v>
      </c>
      <c r="R604" s="12" t="s">
        <v>483</v>
      </c>
      <c r="S604" s="10"/>
    </row>
    <row r="605" spans="1:19" s="49" customFormat="1" x14ac:dyDescent="0.25">
      <c r="A605" s="1"/>
      <c r="B605" s="8">
        <v>172</v>
      </c>
      <c r="C605" s="39" t="s">
        <v>259</v>
      </c>
      <c r="D605" s="8">
        <v>18</v>
      </c>
      <c r="E605" s="9">
        <v>7.8260869565217392</v>
      </c>
      <c r="F605" s="32">
        <v>15</v>
      </c>
      <c r="G605" s="9">
        <v>20.026666666666664</v>
      </c>
      <c r="H605" s="32">
        <v>19</v>
      </c>
      <c r="I605" s="9">
        <v>4.2105263157894735</v>
      </c>
      <c r="J605" s="9">
        <v>32.063279938977878</v>
      </c>
      <c r="K605" s="33">
        <v>172</v>
      </c>
      <c r="L605" s="12"/>
      <c r="M605" s="12" t="s">
        <v>97</v>
      </c>
      <c r="N605" s="8">
        <v>7</v>
      </c>
      <c r="O605" s="31" t="s">
        <v>1444</v>
      </c>
      <c r="P605" s="31" t="s">
        <v>825</v>
      </c>
      <c r="Q605" s="31" t="s">
        <v>857</v>
      </c>
      <c r="R605" s="12" t="s">
        <v>478</v>
      </c>
      <c r="S605" s="10"/>
    </row>
    <row r="606" spans="1:19" s="49" customFormat="1" x14ac:dyDescent="0.25">
      <c r="A606" s="1"/>
      <c r="B606" s="8">
        <v>173</v>
      </c>
      <c r="C606" s="39" t="s">
        <v>416</v>
      </c>
      <c r="D606" s="8">
        <v>13</v>
      </c>
      <c r="E606" s="9">
        <v>5.6521739130434785</v>
      </c>
      <c r="F606" s="32">
        <v>12.3</v>
      </c>
      <c r="G606" s="9">
        <v>24.422764227642272</v>
      </c>
      <c r="H606" s="32">
        <v>40.5</v>
      </c>
      <c r="I606" s="9">
        <v>1.9753086419753085</v>
      </c>
      <c r="J606" s="9">
        <v>32.050246782661063</v>
      </c>
      <c r="K606" s="33">
        <v>173</v>
      </c>
      <c r="L606" s="12"/>
      <c r="M606" s="12" t="s">
        <v>97</v>
      </c>
      <c r="N606" s="8">
        <v>7</v>
      </c>
      <c r="O606" s="31" t="s">
        <v>1516</v>
      </c>
      <c r="P606" s="31" t="s">
        <v>825</v>
      </c>
      <c r="Q606" s="31" t="s">
        <v>862</v>
      </c>
      <c r="R606" s="12" t="s">
        <v>485</v>
      </c>
      <c r="S606" s="10"/>
    </row>
    <row r="607" spans="1:19" s="49" customFormat="1" x14ac:dyDescent="0.25">
      <c r="A607" s="1"/>
      <c r="B607" s="8">
        <v>174</v>
      </c>
      <c r="C607" s="39" t="s">
        <v>359</v>
      </c>
      <c r="D607" s="8">
        <v>14</v>
      </c>
      <c r="E607" s="9">
        <v>6.0869565217391308</v>
      </c>
      <c r="F607" s="32">
        <v>12.5</v>
      </c>
      <c r="G607" s="9">
        <v>24.031999999999996</v>
      </c>
      <c r="H607" s="32">
        <v>42.5</v>
      </c>
      <c r="I607" s="9">
        <v>1.8823529411764706</v>
      </c>
      <c r="J607" s="9">
        <v>32.0013094629156</v>
      </c>
      <c r="K607" s="33">
        <v>174</v>
      </c>
      <c r="L607" s="12"/>
      <c r="M607" s="12" t="s">
        <v>98</v>
      </c>
      <c r="N607" s="8">
        <v>7</v>
      </c>
      <c r="O607" s="31" t="s">
        <v>1508</v>
      </c>
      <c r="P607" s="31" t="s">
        <v>935</v>
      </c>
      <c r="Q607" s="31" t="s">
        <v>912</v>
      </c>
      <c r="R607" s="12" t="s">
        <v>491</v>
      </c>
      <c r="S607" s="10"/>
    </row>
    <row r="608" spans="1:19" s="49" customFormat="1" x14ac:dyDescent="0.25">
      <c r="A608" s="1"/>
      <c r="B608" s="8">
        <v>175</v>
      </c>
      <c r="C608" s="39" t="s">
        <v>349</v>
      </c>
      <c r="D608" s="8">
        <v>14</v>
      </c>
      <c r="E608" s="9">
        <v>6.0869565217391308</v>
      </c>
      <c r="F608" s="32">
        <v>14.32</v>
      </c>
      <c r="G608" s="9">
        <v>20.977653631284912</v>
      </c>
      <c r="H608" s="32">
        <v>16.22</v>
      </c>
      <c r="I608" s="9">
        <v>4.9321824907521581</v>
      </c>
      <c r="J608" s="9">
        <v>31.9967926437762</v>
      </c>
      <c r="K608" s="33">
        <v>175</v>
      </c>
      <c r="L608" s="12"/>
      <c r="M608" s="12" t="s">
        <v>98</v>
      </c>
      <c r="N608" s="8">
        <v>7</v>
      </c>
      <c r="O608" s="31" t="s">
        <v>1488</v>
      </c>
      <c r="P608" s="31" t="s">
        <v>813</v>
      </c>
      <c r="Q608" s="31" t="s">
        <v>1210</v>
      </c>
      <c r="R608" s="12" t="s">
        <v>659</v>
      </c>
      <c r="S608" s="10"/>
    </row>
    <row r="609" spans="1:19" s="49" customFormat="1" x14ac:dyDescent="0.25">
      <c r="A609" s="1"/>
      <c r="B609" s="8">
        <v>176</v>
      </c>
      <c r="C609" s="39" t="s">
        <v>444</v>
      </c>
      <c r="D609" s="8">
        <v>12</v>
      </c>
      <c r="E609" s="9">
        <v>5.2173913043478262</v>
      </c>
      <c r="F609" s="32">
        <v>12.4</v>
      </c>
      <c r="G609" s="9">
        <v>24.2258064516129</v>
      </c>
      <c r="H609" s="32">
        <v>33.200000000000003</v>
      </c>
      <c r="I609" s="9">
        <v>2.4096385542168672</v>
      </c>
      <c r="J609" s="9">
        <v>31.852836310177594</v>
      </c>
      <c r="K609" s="33">
        <v>176</v>
      </c>
      <c r="L609" s="12"/>
      <c r="M609" s="12" t="s">
        <v>98</v>
      </c>
      <c r="N609" s="8">
        <v>7</v>
      </c>
      <c r="O609" s="31" t="s">
        <v>1486</v>
      </c>
      <c r="P609" s="31" t="s">
        <v>1487</v>
      </c>
      <c r="Q609" s="31" t="s">
        <v>909</v>
      </c>
      <c r="R609" s="12" t="s">
        <v>496</v>
      </c>
      <c r="S609" s="10"/>
    </row>
    <row r="610" spans="1:19" s="49" customFormat="1" x14ac:dyDescent="0.25">
      <c r="A610" s="1"/>
      <c r="B610" s="8">
        <v>177</v>
      </c>
      <c r="C610" s="39" t="s">
        <v>389</v>
      </c>
      <c r="D610" s="8">
        <v>8</v>
      </c>
      <c r="E610" s="9">
        <v>3.4782608695652173</v>
      </c>
      <c r="F610" s="32">
        <v>12.1</v>
      </c>
      <c r="G610" s="9">
        <v>24.826446280991735</v>
      </c>
      <c r="H610" s="32">
        <v>23.1</v>
      </c>
      <c r="I610" s="9">
        <v>3.4632034632034632</v>
      </c>
      <c r="J610" s="9">
        <v>31.767910613760417</v>
      </c>
      <c r="K610" s="33">
        <v>177</v>
      </c>
      <c r="L610" s="12"/>
      <c r="M610" s="12" t="s">
        <v>97</v>
      </c>
      <c r="N610" s="8">
        <v>7</v>
      </c>
      <c r="O610" s="31" t="s">
        <v>1522</v>
      </c>
      <c r="P610" s="31" t="s">
        <v>952</v>
      </c>
      <c r="Q610" s="31" t="s">
        <v>956</v>
      </c>
      <c r="R610" s="12" t="s">
        <v>477</v>
      </c>
      <c r="S610" s="10"/>
    </row>
    <row r="611" spans="1:19" s="49" customFormat="1" x14ac:dyDescent="0.25">
      <c r="A611" s="1"/>
      <c r="B611" s="8">
        <v>178</v>
      </c>
      <c r="C611" s="39" t="s">
        <v>442</v>
      </c>
      <c r="D611" s="8">
        <v>13</v>
      </c>
      <c r="E611" s="9">
        <v>5.6521739130434785</v>
      </c>
      <c r="F611" s="32">
        <v>12.61</v>
      </c>
      <c r="G611" s="9">
        <v>23.822363203806503</v>
      </c>
      <c r="H611" s="32">
        <v>49.94</v>
      </c>
      <c r="I611" s="9">
        <v>1.6019223067681219</v>
      </c>
      <c r="J611" s="9">
        <v>31.0764594236181</v>
      </c>
      <c r="K611" s="33">
        <v>178</v>
      </c>
      <c r="L611" s="12"/>
      <c r="M611" s="12" t="s">
        <v>98</v>
      </c>
      <c r="N611" s="8">
        <v>7</v>
      </c>
      <c r="O611" s="31" t="s">
        <v>1232</v>
      </c>
      <c r="P611" s="31" t="s">
        <v>1127</v>
      </c>
      <c r="Q611" s="31" t="s">
        <v>1509</v>
      </c>
      <c r="R611" s="12" t="s">
        <v>496</v>
      </c>
      <c r="S611" s="10"/>
    </row>
    <row r="612" spans="1:19" s="49" customFormat="1" x14ac:dyDescent="0.25">
      <c r="A612" s="1"/>
      <c r="B612" s="8">
        <v>179</v>
      </c>
      <c r="C612" s="39" t="s">
        <v>412</v>
      </c>
      <c r="D612" s="8">
        <v>14</v>
      </c>
      <c r="E612" s="9">
        <v>6.0869565217391308</v>
      </c>
      <c r="F612" s="32">
        <v>13.25</v>
      </c>
      <c r="G612" s="9">
        <v>22.671698113207544</v>
      </c>
      <c r="H612" s="32">
        <v>35.6</v>
      </c>
      <c r="I612" s="9">
        <v>2.2471910112359548</v>
      </c>
      <c r="J612" s="9">
        <v>31.005845646182628</v>
      </c>
      <c r="K612" s="33">
        <v>179</v>
      </c>
      <c r="L612" s="12"/>
      <c r="M612" s="12" t="s">
        <v>98</v>
      </c>
      <c r="N612" s="8">
        <v>7</v>
      </c>
      <c r="O612" s="31" t="s">
        <v>1507</v>
      </c>
      <c r="P612" s="31" t="s">
        <v>1048</v>
      </c>
      <c r="Q612" s="31"/>
      <c r="R612" s="12" t="s">
        <v>481</v>
      </c>
      <c r="S612" s="10"/>
    </row>
    <row r="613" spans="1:19" s="49" customFormat="1" x14ac:dyDescent="0.25">
      <c r="A613" s="1"/>
      <c r="B613" s="8">
        <v>180</v>
      </c>
      <c r="C613" s="39" t="s">
        <v>369</v>
      </c>
      <c r="D613" s="8">
        <v>6</v>
      </c>
      <c r="E613" s="9">
        <v>2.6086956521739131</v>
      </c>
      <c r="F613" s="32">
        <v>12.2</v>
      </c>
      <c r="G613" s="9">
        <v>24.622950819672131</v>
      </c>
      <c r="H613" s="32">
        <v>25.9</v>
      </c>
      <c r="I613" s="9">
        <v>3.0888030888030888</v>
      </c>
      <c r="J613" s="9">
        <v>30.320449560649134</v>
      </c>
      <c r="K613" s="33">
        <v>180</v>
      </c>
      <c r="L613" s="12"/>
      <c r="M613" s="12" t="s">
        <v>97</v>
      </c>
      <c r="N613" s="8">
        <v>7</v>
      </c>
      <c r="O613" s="31" t="s">
        <v>1529</v>
      </c>
      <c r="P613" s="31" t="s">
        <v>977</v>
      </c>
      <c r="Q613" s="31" t="s">
        <v>975</v>
      </c>
      <c r="R613" s="12" t="s">
        <v>474</v>
      </c>
      <c r="S613" s="10"/>
    </row>
    <row r="614" spans="1:19" s="49" customFormat="1" x14ac:dyDescent="0.25">
      <c r="A614" s="1"/>
      <c r="B614" s="8">
        <v>181</v>
      </c>
      <c r="C614" s="39" t="s">
        <v>357</v>
      </c>
      <c r="D614" s="8">
        <v>8</v>
      </c>
      <c r="E614" s="9">
        <v>3.4782608695652173</v>
      </c>
      <c r="F614" s="32">
        <v>13.1</v>
      </c>
      <c r="G614" s="9">
        <v>22.931297709923662</v>
      </c>
      <c r="H614" s="32">
        <v>26.5</v>
      </c>
      <c r="I614" s="9">
        <v>3.0188679245283021</v>
      </c>
      <c r="J614" s="9">
        <v>29.428426504017182</v>
      </c>
      <c r="K614" s="33">
        <v>181</v>
      </c>
      <c r="L614" s="12"/>
      <c r="M614" s="12" t="s">
        <v>98</v>
      </c>
      <c r="N614" s="8">
        <v>7</v>
      </c>
      <c r="O614" s="31" t="s">
        <v>1525</v>
      </c>
      <c r="P614" s="31" t="s">
        <v>952</v>
      </c>
      <c r="Q614" s="31" t="s">
        <v>877</v>
      </c>
      <c r="R614" s="12" t="s">
        <v>474</v>
      </c>
      <c r="S614" s="10"/>
    </row>
    <row r="615" spans="1:19" s="49" customFormat="1" x14ac:dyDescent="0.25">
      <c r="A615" s="1"/>
      <c r="B615" s="8">
        <v>182</v>
      </c>
      <c r="C615" s="39" t="s">
        <v>447</v>
      </c>
      <c r="D615" s="8">
        <v>7</v>
      </c>
      <c r="E615" s="9">
        <v>3.0434782608695654</v>
      </c>
      <c r="F615" s="32">
        <v>12.64</v>
      </c>
      <c r="G615" s="9">
        <v>23.765822784810123</v>
      </c>
      <c r="H615" s="32">
        <v>48.25</v>
      </c>
      <c r="I615" s="9">
        <v>1.6580310880829014</v>
      </c>
      <c r="J615" s="9">
        <v>28.467332133762589</v>
      </c>
      <c r="K615" s="33">
        <v>182</v>
      </c>
      <c r="L615" s="12"/>
      <c r="M615" s="12" t="s">
        <v>98</v>
      </c>
      <c r="N615" s="8">
        <v>7</v>
      </c>
      <c r="O615" s="31" t="s">
        <v>1528</v>
      </c>
      <c r="P615" s="31" t="s">
        <v>952</v>
      </c>
      <c r="Q615" s="31" t="s">
        <v>852</v>
      </c>
      <c r="R615" s="12" t="s">
        <v>496</v>
      </c>
      <c r="S615" s="10"/>
    </row>
    <row r="616" spans="1:19" s="49" customFormat="1" x14ac:dyDescent="0.25">
      <c r="A616" s="1"/>
      <c r="B616" s="8">
        <v>183</v>
      </c>
      <c r="C616" s="39" t="s">
        <v>260</v>
      </c>
      <c r="D616" s="8">
        <v>13</v>
      </c>
      <c r="E616" s="9">
        <v>5.6521739130434785</v>
      </c>
      <c r="F616" s="32">
        <v>16</v>
      </c>
      <c r="G616" s="9">
        <v>18.774999999999999</v>
      </c>
      <c r="H616" s="32">
        <v>20</v>
      </c>
      <c r="I616" s="9">
        <v>4</v>
      </c>
      <c r="J616" s="9">
        <v>28.427173913043475</v>
      </c>
      <c r="K616" s="33">
        <v>183</v>
      </c>
      <c r="L616" s="12"/>
      <c r="M616" s="12" t="s">
        <v>98</v>
      </c>
      <c r="N616" s="8">
        <v>7</v>
      </c>
      <c r="O616" s="31" t="s">
        <v>1511</v>
      </c>
      <c r="P616" s="31" t="s">
        <v>1512</v>
      </c>
      <c r="Q616" s="31" t="s">
        <v>857</v>
      </c>
      <c r="R616" s="12" t="s">
        <v>478</v>
      </c>
      <c r="S616" s="10"/>
    </row>
    <row r="617" spans="1:19" s="49" customFormat="1" x14ac:dyDescent="0.25">
      <c r="A617" s="1"/>
      <c r="B617" s="8">
        <v>1</v>
      </c>
      <c r="C617" s="39" t="s">
        <v>260</v>
      </c>
      <c r="D617" s="8">
        <v>14</v>
      </c>
      <c r="E617" s="9">
        <v>6.0869565217391308</v>
      </c>
      <c r="F617" s="32">
        <v>6.5</v>
      </c>
      <c r="G617" s="9">
        <v>36.92307692307692</v>
      </c>
      <c r="H617" s="32">
        <v>5.8</v>
      </c>
      <c r="I617" s="9">
        <v>37.241379310344826</v>
      </c>
      <c r="J617" s="9">
        <v>80.251412755160885</v>
      </c>
      <c r="K617" s="33">
        <v>1</v>
      </c>
      <c r="L617" s="12"/>
      <c r="M617" s="12" t="s">
        <v>94</v>
      </c>
      <c r="N617" s="8">
        <v>6</v>
      </c>
      <c r="O617" s="31" t="s">
        <v>1537</v>
      </c>
      <c r="P617" s="31" t="s">
        <v>864</v>
      </c>
      <c r="Q617" s="31" t="s">
        <v>892</v>
      </c>
      <c r="R617" s="12" t="s">
        <v>663</v>
      </c>
      <c r="S617" s="10"/>
    </row>
    <row r="618" spans="1:19" s="49" customFormat="1" x14ac:dyDescent="0.25">
      <c r="A618" s="1"/>
      <c r="B618" s="8">
        <v>2</v>
      </c>
      <c r="C618" s="39" t="s">
        <v>507</v>
      </c>
      <c r="D618" s="8">
        <v>12</v>
      </c>
      <c r="E618" s="9">
        <v>5.2173913043478262</v>
      </c>
      <c r="F618" s="32">
        <v>7.68</v>
      </c>
      <c r="G618" s="9">
        <v>31.25</v>
      </c>
      <c r="H618" s="32">
        <v>5.46</v>
      </c>
      <c r="I618" s="9">
        <v>39.560439560439562</v>
      </c>
      <c r="J618" s="9">
        <v>76.02783086478739</v>
      </c>
      <c r="K618" s="33">
        <v>2</v>
      </c>
      <c r="L618" s="12"/>
      <c r="M618" s="12" t="s">
        <v>94</v>
      </c>
      <c r="N618" s="8">
        <v>6</v>
      </c>
      <c r="O618" s="31" t="s">
        <v>1545</v>
      </c>
      <c r="P618" s="31" t="s">
        <v>911</v>
      </c>
      <c r="Q618" s="31" t="s">
        <v>840</v>
      </c>
      <c r="R618" s="12" t="s">
        <v>662</v>
      </c>
      <c r="S618" s="10"/>
    </row>
    <row r="619" spans="1:19" s="49" customFormat="1" x14ac:dyDescent="0.25">
      <c r="A619" s="1"/>
      <c r="B619" s="8">
        <v>3</v>
      </c>
      <c r="C619" s="39" t="s">
        <v>259</v>
      </c>
      <c r="D619" s="8">
        <v>11</v>
      </c>
      <c r="E619" s="9">
        <v>4.7826086956521738</v>
      </c>
      <c r="F619" s="32">
        <v>6.6</v>
      </c>
      <c r="G619" s="9">
        <v>36.363636363636367</v>
      </c>
      <c r="H619" s="32">
        <v>6.2</v>
      </c>
      <c r="I619" s="9">
        <v>34.838709677419352</v>
      </c>
      <c r="J619" s="9">
        <v>75.984954736707891</v>
      </c>
      <c r="K619" s="33">
        <v>3</v>
      </c>
      <c r="L619" s="12"/>
      <c r="M619" s="12" t="s">
        <v>97</v>
      </c>
      <c r="N619" s="8">
        <v>6</v>
      </c>
      <c r="O619" s="31" t="s">
        <v>1218</v>
      </c>
      <c r="P619" s="31" t="s">
        <v>856</v>
      </c>
      <c r="Q619" s="31" t="s">
        <v>956</v>
      </c>
      <c r="R619" s="12" t="s">
        <v>663</v>
      </c>
      <c r="S619" s="10"/>
    </row>
    <row r="620" spans="1:19" s="49" customFormat="1" x14ac:dyDescent="0.25">
      <c r="A620" s="1"/>
      <c r="B620" s="8">
        <v>4</v>
      </c>
      <c r="C620" s="39" t="s">
        <v>507</v>
      </c>
      <c r="D620" s="8">
        <v>6</v>
      </c>
      <c r="E620" s="9">
        <v>2.6086956521739131</v>
      </c>
      <c r="F620" s="32">
        <v>7.8</v>
      </c>
      <c r="G620" s="9">
        <v>30.76923076923077</v>
      </c>
      <c r="H620" s="32">
        <v>5.4</v>
      </c>
      <c r="I620" s="9">
        <v>5.4</v>
      </c>
      <c r="J620" s="9">
        <v>73.37792642140468</v>
      </c>
      <c r="K620" s="33">
        <v>4</v>
      </c>
      <c r="L620" s="12"/>
      <c r="M620" s="12" t="s">
        <v>94</v>
      </c>
      <c r="N620" s="8">
        <v>6</v>
      </c>
      <c r="O620" s="31" t="s">
        <v>1574</v>
      </c>
      <c r="P620" s="31" t="s">
        <v>825</v>
      </c>
      <c r="Q620" s="31" t="s">
        <v>857</v>
      </c>
      <c r="R620" s="12" t="s">
        <v>664</v>
      </c>
      <c r="S620" s="10"/>
    </row>
    <row r="621" spans="1:19" s="49" customFormat="1" x14ac:dyDescent="0.25">
      <c r="A621" s="1"/>
      <c r="B621" s="8">
        <v>5</v>
      </c>
      <c r="C621" s="39" t="s">
        <v>543</v>
      </c>
      <c r="D621" s="8">
        <v>12</v>
      </c>
      <c r="E621" s="9">
        <v>5.2173913043478262</v>
      </c>
      <c r="F621" s="32">
        <v>8.49</v>
      </c>
      <c r="G621" s="9">
        <v>28.268551236749115</v>
      </c>
      <c r="H621" s="32">
        <v>5.48</v>
      </c>
      <c r="I621" s="9">
        <v>39.416058394160579</v>
      </c>
      <c r="J621" s="9">
        <v>72.902000935257519</v>
      </c>
      <c r="K621" s="33">
        <v>5</v>
      </c>
      <c r="L621" s="12"/>
      <c r="M621" s="12" t="s">
        <v>97</v>
      </c>
      <c r="N621" s="8">
        <v>6</v>
      </c>
      <c r="O621" s="31" t="s">
        <v>1277</v>
      </c>
      <c r="P621" s="31" t="s">
        <v>911</v>
      </c>
      <c r="Q621" s="31" t="s">
        <v>840</v>
      </c>
      <c r="R621" s="12" t="s">
        <v>662</v>
      </c>
      <c r="S621" s="10"/>
    </row>
    <row r="622" spans="1:19" s="49" customFormat="1" x14ac:dyDescent="0.25">
      <c r="A622" s="1"/>
      <c r="B622" s="8">
        <v>6</v>
      </c>
      <c r="C622" s="39" t="s">
        <v>634</v>
      </c>
      <c r="D622" s="8">
        <v>17</v>
      </c>
      <c r="E622" s="9">
        <v>7.3913043478260869</v>
      </c>
      <c r="F622" s="32">
        <v>8.1999999999999993</v>
      </c>
      <c r="G622" s="9">
        <v>29.26829268292683</v>
      </c>
      <c r="H622" s="32">
        <v>6</v>
      </c>
      <c r="I622" s="9">
        <v>36</v>
      </c>
      <c r="J622" s="9">
        <v>72.65959703075292</v>
      </c>
      <c r="K622" s="33">
        <v>6</v>
      </c>
      <c r="L622" s="12"/>
      <c r="M622" s="12" t="s">
        <v>94</v>
      </c>
      <c r="N622" s="8">
        <v>6</v>
      </c>
      <c r="O622" s="31" t="s">
        <v>980</v>
      </c>
      <c r="P622" s="31" t="s">
        <v>935</v>
      </c>
      <c r="Q622" s="31" t="s">
        <v>956</v>
      </c>
      <c r="R622" s="12" t="s">
        <v>495</v>
      </c>
      <c r="S622" s="10"/>
    </row>
    <row r="623" spans="1:19" s="49" customFormat="1" x14ac:dyDescent="0.25">
      <c r="A623" s="1"/>
      <c r="B623" s="8">
        <v>7</v>
      </c>
      <c r="C623" s="39" t="s">
        <v>570</v>
      </c>
      <c r="D623" s="8">
        <v>22</v>
      </c>
      <c r="E623" s="9">
        <v>9.5652173913043477</v>
      </c>
      <c r="F623" s="32">
        <v>7.82</v>
      </c>
      <c r="G623" s="9">
        <v>30.690537084398976</v>
      </c>
      <c r="H623" s="32">
        <v>6.73</v>
      </c>
      <c r="I623" s="9">
        <v>32.095096582466567</v>
      </c>
      <c r="J623" s="9">
        <v>72.350851058169894</v>
      </c>
      <c r="K623" s="33">
        <v>7</v>
      </c>
      <c r="L623" s="12"/>
      <c r="M623" s="12" t="s">
        <v>94</v>
      </c>
      <c r="N623" s="8">
        <v>6</v>
      </c>
      <c r="O623" s="31" t="s">
        <v>1536</v>
      </c>
      <c r="P623" s="31" t="s">
        <v>1193</v>
      </c>
      <c r="Q623" s="31" t="s">
        <v>956</v>
      </c>
      <c r="R623" s="12" t="s">
        <v>479</v>
      </c>
      <c r="S623" s="10"/>
    </row>
    <row r="624" spans="1:19" s="49" customFormat="1" x14ac:dyDescent="0.25">
      <c r="A624" s="1"/>
      <c r="B624" s="8">
        <v>8</v>
      </c>
      <c r="C624" s="39" t="s">
        <v>543</v>
      </c>
      <c r="D624" s="8">
        <v>10</v>
      </c>
      <c r="E624" s="9">
        <v>4.3478260869565215</v>
      </c>
      <c r="F624" s="32">
        <v>7.8</v>
      </c>
      <c r="G624" s="9">
        <v>30.76923076923077</v>
      </c>
      <c r="H624" s="32">
        <v>6.2</v>
      </c>
      <c r="I624" s="9">
        <v>34.838709677419352</v>
      </c>
      <c r="J624" s="9">
        <v>69.955766533606635</v>
      </c>
      <c r="K624" s="33">
        <v>8</v>
      </c>
      <c r="L624" s="12"/>
      <c r="M624" s="12" t="s">
        <v>94</v>
      </c>
      <c r="N624" s="8">
        <v>6</v>
      </c>
      <c r="O624" s="31" t="s">
        <v>1559</v>
      </c>
      <c r="P624" s="31" t="s">
        <v>1560</v>
      </c>
      <c r="Q624" s="31" t="s">
        <v>964</v>
      </c>
      <c r="R624" s="12" t="s">
        <v>468</v>
      </c>
      <c r="S624" s="10"/>
    </row>
    <row r="625" spans="1:19" s="49" customFormat="1" x14ac:dyDescent="0.25">
      <c r="A625" s="1"/>
      <c r="B625" s="8">
        <v>9</v>
      </c>
      <c r="C625" s="39" t="s">
        <v>536</v>
      </c>
      <c r="D625" s="8">
        <v>13</v>
      </c>
      <c r="E625" s="9">
        <v>5.6521739130434785</v>
      </c>
      <c r="F625" s="32">
        <v>7.5</v>
      </c>
      <c r="G625" s="9">
        <v>32</v>
      </c>
      <c r="H625" s="32">
        <v>6.9</v>
      </c>
      <c r="I625" s="9">
        <v>31.304347826086953</v>
      </c>
      <c r="J625" s="9">
        <v>68.956521739130437</v>
      </c>
      <c r="K625" s="33">
        <v>9</v>
      </c>
      <c r="L625" s="12"/>
      <c r="M625" s="12" t="s">
        <v>94</v>
      </c>
      <c r="N625" s="8">
        <v>6</v>
      </c>
      <c r="O625" s="31" t="s">
        <v>1552</v>
      </c>
      <c r="P625" s="31" t="s">
        <v>1553</v>
      </c>
      <c r="Q625" s="31" t="s">
        <v>899</v>
      </c>
      <c r="R625" s="12" t="s">
        <v>466</v>
      </c>
      <c r="S625" s="10"/>
    </row>
    <row r="626" spans="1:19" s="49" customFormat="1" x14ac:dyDescent="0.25">
      <c r="A626" s="1"/>
      <c r="B626" s="8">
        <v>10</v>
      </c>
      <c r="C626" s="39" t="s">
        <v>618</v>
      </c>
      <c r="D626" s="8">
        <v>8</v>
      </c>
      <c r="E626" s="9">
        <v>3.4782608695652173</v>
      </c>
      <c r="F626" s="32">
        <v>7.3</v>
      </c>
      <c r="G626" s="9">
        <v>32.876712328767127</v>
      </c>
      <c r="H626" s="32">
        <v>6.9</v>
      </c>
      <c r="I626" s="9">
        <v>31.304347826086953</v>
      </c>
      <c r="J626" s="9">
        <v>67.659321024419299</v>
      </c>
      <c r="K626" s="33">
        <v>10</v>
      </c>
      <c r="L626" s="12"/>
      <c r="M626" s="12" t="s">
        <v>94</v>
      </c>
      <c r="N626" s="8">
        <v>6</v>
      </c>
      <c r="O626" s="31" t="s">
        <v>1589</v>
      </c>
      <c r="P626" s="31" t="s">
        <v>1452</v>
      </c>
      <c r="Q626" s="31" t="s">
        <v>1590</v>
      </c>
      <c r="R626" s="12" t="s">
        <v>490</v>
      </c>
      <c r="S626" s="10"/>
    </row>
    <row r="627" spans="1:19" s="49" customFormat="1" x14ac:dyDescent="0.25">
      <c r="A627" s="1"/>
      <c r="B627" s="8">
        <v>11</v>
      </c>
      <c r="C627" s="39" t="s">
        <v>552</v>
      </c>
      <c r="D627" s="8">
        <v>19</v>
      </c>
      <c r="E627" s="9">
        <v>8.2608695652173907</v>
      </c>
      <c r="F627" s="32">
        <v>7.5</v>
      </c>
      <c r="G627" s="9">
        <v>32</v>
      </c>
      <c r="H627" s="32">
        <v>8.1</v>
      </c>
      <c r="I627" s="9">
        <v>26.666666666666668</v>
      </c>
      <c r="J627" s="9">
        <v>66.927536231884062</v>
      </c>
      <c r="K627" s="33">
        <v>11</v>
      </c>
      <c r="L627" s="12"/>
      <c r="M627" s="12" t="s">
        <v>94</v>
      </c>
      <c r="N627" s="8">
        <v>6</v>
      </c>
      <c r="O627" s="31" t="s">
        <v>1540</v>
      </c>
      <c r="P627" s="31" t="s">
        <v>839</v>
      </c>
      <c r="Q627" s="31" t="s">
        <v>867</v>
      </c>
      <c r="R627" s="12" t="s">
        <v>472</v>
      </c>
      <c r="S627" s="10"/>
    </row>
    <row r="628" spans="1:19" s="49" customFormat="1" x14ac:dyDescent="0.25">
      <c r="A628" s="1"/>
      <c r="B628" s="8">
        <v>12</v>
      </c>
      <c r="C628" s="39" t="s">
        <v>544</v>
      </c>
      <c r="D628" s="8">
        <v>11</v>
      </c>
      <c r="E628" s="9">
        <v>4.7826086956521738</v>
      </c>
      <c r="F628" s="32">
        <v>8.84</v>
      </c>
      <c r="G628" s="9">
        <v>27.149321266968325</v>
      </c>
      <c r="H628" s="32">
        <v>6.25</v>
      </c>
      <c r="I628" s="9">
        <v>34.56</v>
      </c>
      <c r="J628" s="9">
        <v>66.491929962620503</v>
      </c>
      <c r="K628" s="33">
        <v>12</v>
      </c>
      <c r="L628" s="12"/>
      <c r="M628" s="12" t="s">
        <v>94</v>
      </c>
      <c r="N628" s="8">
        <v>6</v>
      </c>
      <c r="O628" s="31" t="s">
        <v>1562</v>
      </c>
      <c r="P628" s="31" t="s">
        <v>861</v>
      </c>
      <c r="Q628" s="31" t="s">
        <v>896</v>
      </c>
      <c r="R628" s="12" t="s">
        <v>471</v>
      </c>
      <c r="S628" s="10"/>
    </row>
    <row r="629" spans="1:19" s="49" customFormat="1" x14ac:dyDescent="0.25">
      <c r="A629" s="1"/>
      <c r="B629" s="8">
        <v>13</v>
      </c>
      <c r="C629" s="39" t="s">
        <v>612</v>
      </c>
      <c r="D629" s="8">
        <v>9</v>
      </c>
      <c r="E629" s="9">
        <v>3.9130434782608696</v>
      </c>
      <c r="F629" s="32">
        <v>8.4</v>
      </c>
      <c r="G629" s="9">
        <v>28.571428571428569</v>
      </c>
      <c r="H629" s="32">
        <v>6.4</v>
      </c>
      <c r="I629" s="9">
        <v>33.75</v>
      </c>
      <c r="J629" s="9">
        <v>66.23447204968943</v>
      </c>
      <c r="K629" s="33">
        <v>13</v>
      </c>
      <c r="L629" s="12"/>
      <c r="M629" s="12" t="s">
        <v>94</v>
      </c>
      <c r="N629" s="8">
        <v>6</v>
      </c>
      <c r="O629" s="31" t="s">
        <v>1581</v>
      </c>
      <c r="P629" s="31" t="s">
        <v>856</v>
      </c>
      <c r="Q629" s="31" t="s">
        <v>862</v>
      </c>
      <c r="R629" s="12" t="s">
        <v>486</v>
      </c>
      <c r="S629" s="10"/>
    </row>
    <row r="630" spans="1:19" s="49" customFormat="1" x14ac:dyDescent="0.25">
      <c r="A630" s="1"/>
      <c r="B630" s="8">
        <v>14</v>
      </c>
      <c r="C630" s="39" t="s">
        <v>553</v>
      </c>
      <c r="D630" s="8">
        <v>20</v>
      </c>
      <c r="E630" s="9">
        <v>8.695652173913043</v>
      </c>
      <c r="F630" s="32">
        <v>7.7</v>
      </c>
      <c r="G630" s="9">
        <v>31.168831168831169</v>
      </c>
      <c r="H630" s="32">
        <v>8.3000000000000007</v>
      </c>
      <c r="I630" s="9">
        <v>26.024096385542165</v>
      </c>
      <c r="J630" s="9">
        <v>65.888579728286373</v>
      </c>
      <c r="K630" s="33">
        <v>14</v>
      </c>
      <c r="L630" s="12"/>
      <c r="M630" s="12" t="s">
        <v>97</v>
      </c>
      <c r="N630" s="8">
        <v>6</v>
      </c>
      <c r="O630" s="31" t="s">
        <v>1538</v>
      </c>
      <c r="P630" s="31" t="s">
        <v>861</v>
      </c>
      <c r="Q630" s="31" t="s">
        <v>862</v>
      </c>
      <c r="R630" s="12" t="s">
        <v>472</v>
      </c>
      <c r="S630" s="10"/>
    </row>
    <row r="631" spans="1:19" s="49" customFormat="1" x14ac:dyDescent="0.25">
      <c r="A631" s="1"/>
      <c r="B631" s="8">
        <v>15</v>
      </c>
      <c r="C631" s="39" t="s">
        <v>514</v>
      </c>
      <c r="D631" s="8">
        <v>6</v>
      </c>
      <c r="E631" s="9">
        <v>2.6086956521739131</v>
      </c>
      <c r="F631" s="32">
        <v>8.64</v>
      </c>
      <c r="G631" s="9">
        <v>27.777777777777775</v>
      </c>
      <c r="H631" s="32">
        <v>6.1</v>
      </c>
      <c r="I631" s="9">
        <v>35.409836065573771</v>
      </c>
      <c r="J631" s="9">
        <v>65.796309495525463</v>
      </c>
      <c r="K631" s="33">
        <v>15</v>
      </c>
      <c r="L631" s="12"/>
      <c r="M631" s="12" t="s">
        <v>94</v>
      </c>
      <c r="N631" s="8">
        <v>6</v>
      </c>
      <c r="O631" s="31" t="s">
        <v>1619</v>
      </c>
      <c r="P631" s="31" t="s">
        <v>1048</v>
      </c>
      <c r="Q631" s="31" t="s">
        <v>862</v>
      </c>
      <c r="R631" s="12" t="s">
        <v>492</v>
      </c>
      <c r="S631" s="10"/>
    </row>
    <row r="632" spans="1:19" s="49" customFormat="1" x14ac:dyDescent="0.25">
      <c r="A632" s="1"/>
      <c r="B632" s="8">
        <v>16</v>
      </c>
      <c r="C632" s="39" t="s">
        <v>616</v>
      </c>
      <c r="D632" s="8">
        <v>9</v>
      </c>
      <c r="E632" s="9">
        <v>3.9130434782608696</v>
      </c>
      <c r="F632" s="32">
        <v>9.3000000000000007</v>
      </c>
      <c r="G632" s="9">
        <v>25.806451612903224</v>
      </c>
      <c r="H632" s="32">
        <v>6</v>
      </c>
      <c r="I632" s="9">
        <v>36</v>
      </c>
      <c r="J632" s="9">
        <v>65.719495091164092</v>
      </c>
      <c r="K632" s="33">
        <v>16</v>
      </c>
      <c r="L632" s="12"/>
      <c r="M632" s="12" t="s">
        <v>97</v>
      </c>
      <c r="N632" s="8">
        <v>6</v>
      </c>
      <c r="O632" s="31" t="s">
        <v>1239</v>
      </c>
      <c r="P632" s="31" t="s">
        <v>1034</v>
      </c>
      <c r="Q632" s="31" t="s">
        <v>899</v>
      </c>
      <c r="R632" s="12" t="s">
        <v>490</v>
      </c>
      <c r="S632" s="10"/>
    </row>
    <row r="633" spans="1:19" s="49" customFormat="1" x14ac:dyDescent="0.25">
      <c r="A633" s="1"/>
      <c r="B633" s="8">
        <v>17</v>
      </c>
      <c r="C633" s="39" t="s">
        <v>617</v>
      </c>
      <c r="D633" s="8">
        <v>10</v>
      </c>
      <c r="E633" s="9">
        <v>4.3478260869565215</v>
      </c>
      <c r="F633" s="32">
        <v>8</v>
      </c>
      <c r="G633" s="9">
        <v>30</v>
      </c>
      <c r="H633" s="32">
        <v>6.9</v>
      </c>
      <c r="I633" s="9">
        <v>31.304347826086953</v>
      </c>
      <c r="J633" s="9">
        <v>65.65217391304347</v>
      </c>
      <c r="K633" s="33">
        <v>17</v>
      </c>
      <c r="L633" s="12"/>
      <c r="M633" s="12" t="s">
        <v>97</v>
      </c>
      <c r="N633" s="8">
        <v>6</v>
      </c>
      <c r="O633" s="31" t="s">
        <v>1573</v>
      </c>
      <c r="P633" s="31" t="s">
        <v>817</v>
      </c>
      <c r="Q633" s="31" t="s">
        <v>1334</v>
      </c>
      <c r="R633" s="12" t="s">
        <v>490</v>
      </c>
      <c r="S633" s="10"/>
    </row>
    <row r="634" spans="1:19" s="49" customFormat="1" x14ac:dyDescent="0.25">
      <c r="A634" s="1"/>
      <c r="B634" s="8">
        <v>18</v>
      </c>
      <c r="C634" s="39" t="s">
        <v>551</v>
      </c>
      <c r="D634" s="8">
        <v>10</v>
      </c>
      <c r="E634" s="9">
        <v>4.3478260869565215</v>
      </c>
      <c r="F634" s="32">
        <v>7.8</v>
      </c>
      <c r="G634" s="9">
        <v>30.76923076923077</v>
      </c>
      <c r="H634" s="32">
        <v>7.1</v>
      </c>
      <c r="I634" s="9">
        <v>30.422535211267608</v>
      </c>
      <c r="J634" s="9">
        <v>65.53959206745489</v>
      </c>
      <c r="K634" s="33">
        <v>18</v>
      </c>
      <c r="L634" s="12"/>
      <c r="M634" s="12" t="s">
        <v>94</v>
      </c>
      <c r="N634" s="8">
        <v>6</v>
      </c>
      <c r="O634" s="31" t="s">
        <v>1576</v>
      </c>
      <c r="P634" s="31" t="s">
        <v>1016</v>
      </c>
      <c r="Q634" s="31" t="s">
        <v>840</v>
      </c>
      <c r="R634" s="12" t="s">
        <v>474</v>
      </c>
      <c r="S634" s="10"/>
    </row>
    <row r="635" spans="1:19" s="49" customFormat="1" x14ac:dyDescent="0.25">
      <c r="A635" s="1"/>
      <c r="B635" s="8">
        <v>19</v>
      </c>
      <c r="C635" s="39" t="s">
        <v>566</v>
      </c>
      <c r="D635" s="8">
        <v>16</v>
      </c>
      <c r="E635" s="9">
        <v>6.9565217391304346</v>
      </c>
      <c r="F635" s="32">
        <v>7.19</v>
      </c>
      <c r="G635" s="9">
        <v>33.379694019471486</v>
      </c>
      <c r="H635" s="32">
        <v>8.73</v>
      </c>
      <c r="I635" s="9">
        <v>24.742268041237111</v>
      </c>
      <c r="J635" s="9">
        <v>65.078483799839034</v>
      </c>
      <c r="K635" s="33">
        <v>19</v>
      </c>
      <c r="L635" s="12"/>
      <c r="M635" s="12" t="s">
        <v>97</v>
      </c>
      <c r="N635" s="8">
        <v>6</v>
      </c>
      <c r="O635" s="31" t="s">
        <v>1549</v>
      </c>
      <c r="P635" s="31" t="s">
        <v>891</v>
      </c>
      <c r="Q635" s="31" t="s">
        <v>956</v>
      </c>
      <c r="R635" s="12" t="s">
        <v>479</v>
      </c>
      <c r="S635" s="10"/>
    </row>
    <row r="636" spans="1:19" s="49" customFormat="1" x14ac:dyDescent="0.25">
      <c r="A636" s="1"/>
      <c r="B636" s="8">
        <v>20</v>
      </c>
      <c r="C636" s="39" t="s">
        <v>585</v>
      </c>
      <c r="D636" s="8">
        <v>20</v>
      </c>
      <c r="E636" s="9">
        <v>8.695652173913043</v>
      </c>
      <c r="F636" s="32">
        <v>9</v>
      </c>
      <c r="G636" s="9">
        <v>26.666666666666668</v>
      </c>
      <c r="H636" s="32">
        <v>7.29</v>
      </c>
      <c r="I636" s="9">
        <v>29.62962962962963</v>
      </c>
      <c r="J636" s="9">
        <v>64.991948470209337</v>
      </c>
      <c r="K636" s="33">
        <v>20</v>
      </c>
      <c r="L636" s="12"/>
      <c r="M636" s="12" t="s">
        <v>94</v>
      </c>
      <c r="N636" s="8">
        <v>6</v>
      </c>
      <c r="O636" s="31" t="s">
        <v>1539</v>
      </c>
      <c r="P636" s="31" t="s">
        <v>813</v>
      </c>
      <c r="Q636" s="31" t="s">
        <v>1174</v>
      </c>
      <c r="R636" s="12" t="s">
        <v>498</v>
      </c>
      <c r="S636" s="10"/>
    </row>
    <row r="637" spans="1:19" s="49" customFormat="1" x14ac:dyDescent="0.25">
      <c r="A637" s="1"/>
      <c r="B637" s="8">
        <v>21</v>
      </c>
      <c r="C637" s="39" t="s">
        <v>582</v>
      </c>
      <c r="D637" s="8">
        <v>10</v>
      </c>
      <c r="E637" s="9">
        <v>4.3478260869565215</v>
      </c>
      <c r="F637" s="32">
        <v>7.2</v>
      </c>
      <c r="G637" s="9">
        <v>33.333333333333336</v>
      </c>
      <c r="H637" s="32">
        <v>7.92</v>
      </c>
      <c r="I637" s="9">
        <v>27.272727272727273</v>
      </c>
      <c r="J637" s="9">
        <v>64.953886693017125</v>
      </c>
      <c r="K637" s="33">
        <v>21</v>
      </c>
      <c r="L637" s="12"/>
      <c r="M637" s="12" t="s">
        <v>94</v>
      </c>
      <c r="N637" s="8">
        <v>6</v>
      </c>
      <c r="O637" s="31" t="s">
        <v>1580</v>
      </c>
      <c r="P637" s="31" t="s">
        <v>935</v>
      </c>
      <c r="Q637" s="31"/>
      <c r="R637" s="12" t="s">
        <v>481</v>
      </c>
      <c r="S637" s="10"/>
    </row>
    <row r="638" spans="1:19" s="49" customFormat="1" x14ac:dyDescent="0.25">
      <c r="A638" s="1"/>
      <c r="B638" s="8">
        <v>22</v>
      </c>
      <c r="C638" s="39" t="s">
        <v>551</v>
      </c>
      <c r="D638" s="8">
        <v>10</v>
      </c>
      <c r="E638" s="9">
        <v>4.3478260869565215</v>
      </c>
      <c r="F638" s="32">
        <v>8.6999999999999993</v>
      </c>
      <c r="G638" s="9">
        <v>27.586206896551726</v>
      </c>
      <c r="H638" s="32">
        <v>6.6</v>
      </c>
      <c r="I638" s="9">
        <v>32.727272727272727</v>
      </c>
      <c r="J638" s="9">
        <v>64.661305710780965</v>
      </c>
      <c r="K638" s="33">
        <v>22</v>
      </c>
      <c r="L638" s="12"/>
      <c r="M638" s="12" t="s">
        <v>94</v>
      </c>
      <c r="N638" s="8">
        <v>6</v>
      </c>
      <c r="O638" s="31" t="s">
        <v>1578</v>
      </c>
      <c r="P638" s="31" t="s">
        <v>825</v>
      </c>
      <c r="Q638" s="31" t="s">
        <v>857</v>
      </c>
      <c r="R638" s="12" t="s">
        <v>491</v>
      </c>
      <c r="S638" s="10"/>
    </row>
    <row r="639" spans="1:19" s="49" customFormat="1" x14ac:dyDescent="0.25">
      <c r="A639" s="1"/>
      <c r="B639" s="8">
        <v>23</v>
      </c>
      <c r="C639" s="39" t="s">
        <v>512</v>
      </c>
      <c r="D639" s="8">
        <v>12</v>
      </c>
      <c r="E639" s="9">
        <v>5.2173913043478262</v>
      </c>
      <c r="F639" s="32">
        <v>7.87</v>
      </c>
      <c r="G639" s="9">
        <v>30.495552731893266</v>
      </c>
      <c r="H639" s="32">
        <v>7.48</v>
      </c>
      <c r="I639" s="9">
        <v>28.877005347593581</v>
      </c>
      <c r="J639" s="9">
        <v>64.589949383834664</v>
      </c>
      <c r="K639" s="33">
        <v>23</v>
      </c>
      <c r="L639" s="12"/>
      <c r="M639" s="12" t="s">
        <v>94</v>
      </c>
      <c r="N639" s="8">
        <v>6</v>
      </c>
      <c r="O639" s="31" t="s">
        <v>1563</v>
      </c>
      <c r="P639" s="31" t="s">
        <v>851</v>
      </c>
      <c r="Q639" s="31" t="s">
        <v>905</v>
      </c>
      <c r="R639" s="12" t="s">
        <v>473</v>
      </c>
      <c r="S639" s="10"/>
    </row>
    <row r="640" spans="1:19" s="49" customFormat="1" x14ac:dyDescent="0.25">
      <c r="A640" s="1"/>
      <c r="B640" s="8">
        <v>24</v>
      </c>
      <c r="C640" s="39" t="s">
        <v>544</v>
      </c>
      <c r="D640" s="8">
        <v>11</v>
      </c>
      <c r="E640" s="9">
        <v>4.7826086956521738</v>
      </c>
      <c r="F640" s="32">
        <v>8.11</v>
      </c>
      <c r="G640" s="9">
        <v>29.593094944512949</v>
      </c>
      <c r="H640" s="32">
        <v>7.23</v>
      </c>
      <c r="I640" s="9">
        <v>29.875518672199167</v>
      </c>
      <c r="J640" s="9">
        <v>64.251222312364291</v>
      </c>
      <c r="K640" s="33">
        <v>24</v>
      </c>
      <c r="L640" s="12"/>
      <c r="M640" s="12" t="s">
        <v>94</v>
      </c>
      <c r="N640" s="8">
        <v>6</v>
      </c>
      <c r="O640" s="31" t="s">
        <v>1569</v>
      </c>
      <c r="P640" s="31" t="s">
        <v>817</v>
      </c>
      <c r="Q640" s="31" t="s">
        <v>1570</v>
      </c>
      <c r="R640" s="12" t="s">
        <v>484</v>
      </c>
      <c r="S640" s="10"/>
    </row>
    <row r="641" spans="1:19" s="49" customFormat="1" x14ac:dyDescent="0.25">
      <c r="A641" s="1"/>
      <c r="B641" s="8">
        <v>25</v>
      </c>
      <c r="C641" s="39" t="s">
        <v>516</v>
      </c>
      <c r="D641" s="8">
        <v>15</v>
      </c>
      <c r="E641" s="9">
        <v>6.5217391304347823</v>
      </c>
      <c r="F641" s="32">
        <v>8</v>
      </c>
      <c r="G641" s="9">
        <v>30</v>
      </c>
      <c r="H641" s="32">
        <v>7.8</v>
      </c>
      <c r="I641" s="9">
        <v>27.692307692307693</v>
      </c>
      <c r="J641" s="9">
        <v>64.214046822742475</v>
      </c>
      <c r="K641" s="33">
        <v>25</v>
      </c>
      <c r="L641" s="12"/>
      <c r="M641" s="12" t="s">
        <v>94</v>
      </c>
      <c r="N641" s="8">
        <v>6</v>
      </c>
      <c r="O641" s="31" t="s">
        <v>1554</v>
      </c>
      <c r="P641" s="31" t="s">
        <v>894</v>
      </c>
      <c r="Q641" s="31"/>
      <c r="R641" s="12" t="s">
        <v>465</v>
      </c>
      <c r="S641" s="10"/>
    </row>
    <row r="642" spans="1:19" s="49" customFormat="1" x14ac:dyDescent="0.25">
      <c r="A642" s="1"/>
      <c r="B642" s="8">
        <v>26</v>
      </c>
      <c r="C642" s="39" t="s">
        <v>532</v>
      </c>
      <c r="D642" s="8">
        <v>9</v>
      </c>
      <c r="E642" s="9">
        <v>3.9130434782608696</v>
      </c>
      <c r="F642" s="32">
        <v>7.9</v>
      </c>
      <c r="G642" s="9">
        <v>30.379746835443036</v>
      </c>
      <c r="H642" s="32">
        <v>7.3</v>
      </c>
      <c r="I642" s="9">
        <v>29.589041095890412</v>
      </c>
      <c r="J642" s="9">
        <v>63.881831409594312</v>
      </c>
      <c r="K642" s="33">
        <v>26</v>
      </c>
      <c r="L642" s="12"/>
      <c r="M642" s="12" t="s">
        <v>97</v>
      </c>
      <c r="N642" s="8">
        <v>6</v>
      </c>
      <c r="O642" s="31" t="s">
        <v>1597</v>
      </c>
      <c r="P642" s="31" t="s">
        <v>835</v>
      </c>
      <c r="Q642" s="31" t="s">
        <v>857</v>
      </c>
      <c r="R642" s="12" t="s">
        <v>466</v>
      </c>
      <c r="S642" s="10"/>
    </row>
    <row r="643" spans="1:19" s="49" customFormat="1" x14ac:dyDescent="0.25">
      <c r="A643" s="1"/>
      <c r="B643" s="8">
        <v>27</v>
      </c>
      <c r="C643" s="39" t="s">
        <v>538</v>
      </c>
      <c r="D643" s="8">
        <v>8</v>
      </c>
      <c r="E643" s="9">
        <v>3.4782608695652173</v>
      </c>
      <c r="F643" s="32">
        <v>7.82</v>
      </c>
      <c r="G643" s="9">
        <v>30.690537084398976</v>
      </c>
      <c r="H643" s="32">
        <v>7.28</v>
      </c>
      <c r="I643" s="9">
        <v>29.670329670329668</v>
      </c>
      <c r="J643" s="9">
        <v>63.839127624293866</v>
      </c>
      <c r="K643" s="33">
        <v>27</v>
      </c>
      <c r="L643" s="12"/>
      <c r="M643" s="12" t="s">
        <v>97</v>
      </c>
      <c r="N643" s="8">
        <v>6</v>
      </c>
      <c r="O643" s="31" t="s">
        <v>1607</v>
      </c>
      <c r="P643" s="31" t="s">
        <v>931</v>
      </c>
      <c r="Q643" s="31" t="s">
        <v>964</v>
      </c>
      <c r="R643" s="12" t="s">
        <v>484</v>
      </c>
      <c r="S643" s="10"/>
    </row>
    <row r="644" spans="1:19" s="49" customFormat="1" x14ac:dyDescent="0.25">
      <c r="A644" s="1"/>
      <c r="B644" s="8">
        <v>28</v>
      </c>
      <c r="C644" s="39" t="s">
        <v>514</v>
      </c>
      <c r="D644" s="8">
        <v>8</v>
      </c>
      <c r="E644" s="9">
        <v>3.4782608695652173</v>
      </c>
      <c r="F644" s="32">
        <v>8.16</v>
      </c>
      <c r="G644" s="9">
        <v>29.411764705882351</v>
      </c>
      <c r="H644" s="32">
        <v>7.19</v>
      </c>
      <c r="I644" s="9">
        <v>30.041724617524338</v>
      </c>
      <c r="J644" s="9">
        <v>62.931750192971904</v>
      </c>
      <c r="K644" s="33">
        <v>28</v>
      </c>
      <c r="L644" s="12"/>
      <c r="M644" s="12" t="s">
        <v>97</v>
      </c>
      <c r="N644" s="8">
        <v>6</v>
      </c>
      <c r="O644" s="31" t="s">
        <v>1615</v>
      </c>
      <c r="P644" s="31" t="s">
        <v>817</v>
      </c>
      <c r="Q644" s="31" t="s">
        <v>956</v>
      </c>
      <c r="R644" s="12" t="s">
        <v>484</v>
      </c>
      <c r="S644" s="10"/>
    </row>
    <row r="645" spans="1:19" s="49" customFormat="1" x14ac:dyDescent="0.25">
      <c r="A645" s="1"/>
      <c r="B645" s="8">
        <v>29</v>
      </c>
      <c r="C645" s="39" t="s">
        <v>261</v>
      </c>
      <c r="D645" s="8">
        <v>11</v>
      </c>
      <c r="E645" s="9">
        <v>4.7826086956521738</v>
      </c>
      <c r="F645" s="32">
        <v>6</v>
      </c>
      <c r="G645" s="9">
        <v>40</v>
      </c>
      <c r="H645" s="32">
        <v>12</v>
      </c>
      <c r="I645" s="9">
        <v>18</v>
      </c>
      <c r="J645" s="9">
        <v>62.782608695652172</v>
      </c>
      <c r="K645" s="33">
        <v>29</v>
      </c>
      <c r="L645" s="12"/>
      <c r="M645" s="12" t="s">
        <v>94</v>
      </c>
      <c r="N645" s="8">
        <v>6</v>
      </c>
      <c r="O645" s="31" t="s">
        <v>1584</v>
      </c>
      <c r="P645" s="31" t="s">
        <v>1585</v>
      </c>
      <c r="Q645" s="31" t="s">
        <v>1024</v>
      </c>
      <c r="R645" s="12" t="s">
        <v>478</v>
      </c>
      <c r="S645" s="10"/>
    </row>
    <row r="646" spans="1:19" s="49" customFormat="1" x14ac:dyDescent="0.25">
      <c r="A646" s="1"/>
      <c r="B646" s="8">
        <v>30</v>
      </c>
      <c r="C646" s="39" t="s">
        <v>609</v>
      </c>
      <c r="D646" s="8">
        <v>8</v>
      </c>
      <c r="E646" s="9">
        <v>3.4782608695652173</v>
      </c>
      <c r="F646" s="32">
        <v>8</v>
      </c>
      <c r="G646" s="9">
        <v>30</v>
      </c>
      <c r="H646" s="32">
        <v>7.4</v>
      </c>
      <c r="I646" s="9">
        <v>29.189189189189189</v>
      </c>
      <c r="J646" s="9">
        <v>62.667450058754412</v>
      </c>
      <c r="K646" s="33">
        <v>30</v>
      </c>
      <c r="L646" s="12"/>
      <c r="M646" s="12" t="s">
        <v>97</v>
      </c>
      <c r="N646" s="8">
        <v>6</v>
      </c>
      <c r="O646" s="31" t="s">
        <v>1617</v>
      </c>
      <c r="P646" s="31" t="s">
        <v>1618</v>
      </c>
      <c r="Q646" s="31" t="s">
        <v>852</v>
      </c>
      <c r="R646" s="12" t="s">
        <v>486</v>
      </c>
      <c r="S646" s="10"/>
    </row>
    <row r="647" spans="1:19" s="49" customFormat="1" x14ac:dyDescent="0.25">
      <c r="A647" s="1"/>
      <c r="B647" s="8">
        <v>31</v>
      </c>
      <c r="C647" s="39" t="s">
        <v>259</v>
      </c>
      <c r="D647" s="8">
        <v>15</v>
      </c>
      <c r="E647" s="9">
        <v>6.5217391304347823</v>
      </c>
      <c r="F647" s="32">
        <v>7</v>
      </c>
      <c r="G647" s="9">
        <v>34.285714285714285</v>
      </c>
      <c r="H647" s="32">
        <v>10</v>
      </c>
      <c r="I647" s="9">
        <v>21.6</v>
      </c>
      <c r="J647" s="9">
        <v>62.407453416149067</v>
      </c>
      <c r="K647" s="33">
        <v>31</v>
      </c>
      <c r="L647" s="12"/>
      <c r="M647" s="12" t="s">
        <v>97</v>
      </c>
      <c r="N647" s="8">
        <v>6</v>
      </c>
      <c r="O647" s="31" t="s">
        <v>1557</v>
      </c>
      <c r="P647" s="31" t="s">
        <v>1558</v>
      </c>
      <c r="Q647" s="31" t="s">
        <v>1024</v>
      </c>
      <c r="R647" s="12" t="s">
        <v>478</v>
      </c>
      <c r="S647" s="10"/>
    </row>
    <row r="648" spans="1:19" s="49" customFormat="1" x14ac:dyDescent="0.25">
      <c r="A648" s="1"/>
      <c r="B648" s="8">
        <v>32</v>
      </c>
      <c r="C648" s="39" t="s">
        <v>573</v>
      </c>
      <c r="D648" s="8">
        <v>19</v>
      </c>
      <c r="E648" s="9">
        <v>8.2608695652173907</v>
      </c>
      <c r="F648" s="32">
        <v>8.4600000000000009</v>
      </c>
      <c r="G648" s="9">
        <v>28.368794326241133</v>
      </c>
      <c r="H648" s="32">
        <v>8.3800000000000008</v>
      </c>
      <c r="I648" s="9">
        <v>25.775656324582336</v>
      </c>
      <c r="J648" s="9">
        <v>62.405320216040856</v>
      </c>
      <c r="K648" s="33">
        <v>32</v>
      </c>
      <c r="L648" s="12"/>
      <c r="M648" s="12" t="s">
        <v>97</v>
      </c>
      <c r="N648" s="8">
        <v>6</v>
      </c>
      <c r="O648" s="31" t="s">
        <v>1544</v>
      </c>
      <c r="P648" s="31" t="s">
        <v>1380</v>
      </c>
      <c r="Q648" s="31" t="s">
        <v>854</v>
      </c>
      <c r="R648" s="12" t="s">
        <v>479</v>
      </c>
      <c r="S648" s="10"/>
    </row>
    <row r="649" spans="1:19" s="49" customFormat="1" x14ac:dyDescent="0.25">
      <c r="A649" s="1"/>
      <c r="B649" s="8">
        <v>33</v>
      </c>
      <c r="C649" s="39" t="s">
        <v>580</v>
      </c>
      <c r="D649" s="8">
        <v>10</v>
      </c>
      <c r="E649" s="9">
        <v>4.3478260869565215</v>
      </c>
      <c r="F649" s="32">
        <v>7.99</v>
      </c>
      <c r="G649" s="9">
        <v>30.037546933667084</v>
      </c>
      <c r="H649" s="32">
        <v>7.8</v>
      </c>
      <c r="I649" s="9">
        <v>27.692307692307693</v>
      </c>
      <c r="J649" s="9">
        <v>62.077680712931297</v>
      </c>
      <c r="K649" s="33">
        <v>33</v>
      </c>
      <c r="L649" s="12"/>
      <c r="M649" s="12" t="s">
        <v>97</v>
      </c>
      <c r="N649" s="8">
        <v>6</v>
      </c>
      <c r="O649" s="31" t="s">
        <v>1595</v>
      </c>
      <c r="P649" s="31" t="s">
        <v>842</v>
      </c>
      <c r="Q649" s="31" t="s">
        <v>854</v>
      </c>
      <c r="R649" s="12" t="s">
        <v>481</v>
      </c>
      <c r="S649" s="10"/>
    </row>
    <row r="650" spans="1:19" s="49" customFormat="1" x14ac:dyDescent="0.25">
      <c r="A650" s="1"/>
      <c r="B650" s="8">
        <v>34</v>
      </c>
      <c r="C650" s="39" t="s">
        <v>514</v>
      </c>
      <c r="D650" s="8">
        <v>20</v>
      </c>
      <c r="E650" s="9">
        <v>8.695652173913043</v>
      </c>
      <c r="F650" s="32">
        <v>7.31</v>
      </c>
      <c r="G650" s="9">
        <v>32.831737346101235</v>
      </c>
      <c r="H650" s="32">
        <v>10.74</v>
      </c>
      <c r="I650" s="9">
        <v>20.11173184357542</v>
      </c>
      <c r="J650" s="9">
        <v>61.639121363589702</v>
      </c>
      <c r="K650" s="33">
        <v>34</v>
      </c>
      <c r="L650" s="12"/>
      <c r="M650" s="12" t="s">
        <v>97</v>
      </c>
      <c r="N650" s="8">
        <v>6</v>
      </c>
      <c r="O650" s="31" t="s">
        <v>1543</v>
      </c>
      <c r="P650" s="31" t="s">
        <v>894</v>
      </c>
      <c r="Q650" s="31" t="s">
        <v>857</v>
      </c>
      <c r="R650" s="12" t="s">
        <v>498</v>
      </c>
      <c r="S650" s="10"/>
    </row>
    <row r="651" spans="1:19" s="49" customFormat="1" x14ac:dyDescent="0.25">
      <c r="A651" s="1"/>
      <c r="B651" s="8">
        <v>35</v>
      </c>
      <c r="C651" s="39" t="s">
        <v>571</v>
      </c>
      <c r="D651" s="8">
        <v>8</v>
      </c>
      <c r="E651" s="9">
        <v>3.4782608695652173</v>
      </c>
      <c r="F651" s="32">
        <v>7.39</v>
      </c>
      <c r="G651" s="9">
        <v>32.476319350473617</v>
      </c>
      <c r="H651" s="32">
        <v>8.42</v>
      </c>
      <c r="I651" s="9">
        <v>25.653206650831354</v>
      </c>
      <c r="J651" s="9">
        <v>61.607786870870186</v>
      </c>
      <c r="K651" s="33">
        <v>35</v>
      </c>
      <c r="L651" s="12"/>
      <c r="M651" s="12" t="s">
        <v>97</v>
      </c>
      <c r="N651" s="8">
        <v>6</v>
      </c>
      <c r="O651" s="31" t="s">
        <v>1622</v>
      </c>
      <c r="P651" s="31" t="s">
        <v>1415</v>
      </c>
      <c r="Q651" s="31" t="s">
        <v>1096</v>
      </c>
      <c r="R651" s="12" t="s">
        <v>479</v>
      </c>
      <c r="S651" s="10"/>
    </row>
    <row r="652" spans="1:19" s="49" customFormat="1" x14ac:dyDescent="0.25">
      <c r="A652" s="1"/>
      <c r="B652" s="8">
        <v>36</v>
      </c>
      <c r="C652" s="39" t="s">
        <v>2147</v>
      </c>
      <c r="D652" s="8">
        <v>0</v>
      </c>
      <c r="E652" s="9">
        <v>0</v>
      </c>
      <c r="F652" s="32">
        <v>8.1999999999999993</v>
      </c>
      <c r="G652" s="9">
        <v>29.26829268292683</v>
      </c>
      <c r="H652" s="32">
        <v>6.8</v>
      </c>
      <c r="I652" s="9">
        <v>31.764705882352942</v>
      </c>
      <c r="J652" s="9">
        <v>61.032998565279769</v>
      </c>
      <c r="K652" s="33">
        <v>36</v>
      </c>
      <c r="L652" s="12"/>
      <c r="M652" s="12" t="s">
        <v>94</v>
      </c>
      <c r="N652" s="8">
        <v>6</v>
      </c>
      <c r="O652" s="31" t="s">
        <v>2149</v>
      </c>
      <c r="P652" s="31" t="s">
        <v>839</v>
      </c>
      <c r="Q652" s="31" t="s">
        <v>843</v>
      </c>
      <c r="R652" s="12" t="s">
        <v>2112</v>
      </c>
      <c r="S652" s="10"/>
    </row>
    <row r="653" spans="1:19" s="49" customFormat="1" x14ac:dyDescent="0.25">
      <c r="A653" s="1"/>
      <c r="B653" s="8">
        <v>37</v>
      </c>
      <c r="C653" s="39" t="s">
        <v>531</v>
      </c>
      <c r="D653" s="8">
        <v>8</v>
      </c>
      <c r="E653" s="9">
        <v>3.4782608695652173</v>
      </c>
      <c r="F653" s="32">
        <v>9</v>
      </c>
      <c r="G653" s="9">
        <v>26.666666666666668</v>
      </c>
      <c r="H653" s="32">
        <v>7</v>
      </c>
      <c r="I653" s="9">
        <v>30.857142857142858</v>
      </c>
      <c r="J653" s="9">
        <v>61.002070393374744</v>
      </c>
      <c r="K653" s="33">
        <v>37</v>
      </c>
      <c r="L653" s="12"/>
      <c r="M653" s="12" t="s">
        <v>97</v>
      </c>
      <c r="N653" s="8">
        <v>6</v>
      </c>
      <c r="O653" s="31" t="s">
        <v>1623</v>
      </c>
      <c r="P653" s="31" t="s">
        <v>839</v>
      </c>
      <c r="Q653" s="31" t="s">
        <v>956</v>
      </c>
      <c r="R653" s="12" t="s">
        <v>466</v>
      </c>
      <c r="S653" s="10"/>
    </row>
    <row r="654" spans="1:19" s="49" customFormat="1" x14ac:dyDescent="0.25">
      <c r="A654" s="1"/>
      <c r="B654" s="8">
        <v>38</v>
      </c>
      <c r="C654" s="39" t="s">
        <v>260</v>
      </c>
      <c r="D654" s="8">
        <v>10</v>
      </c>
      <c r="E654" s="9">
        <v>4.3478260869565215</v>
      </c>
      <c r="F654" s="32">
        <v>6</v>
      </c>
      <c r="G654" s="9">
        <v>40</v>
      </c>
      <c r="H654" s="32">
        <v>13</v>
      </c>
      <c r="I654" s="9">
        <v>16.615384615384617</v>
      </c>
      <c r="J654" s="9">
        <v>60.963210702341144</v>
      </c>
      <c r="K654" s="33">
        <v>38</v>
      </c>
      <c r="L654" s="12"/>
      <c r="M654" s="12" t="s">
        <v>97</v>
      </c>
      <c r="N654" s="8">
        <v>6</v>
      </c>
      <c r="O654" s="31" t="s">
        <v>1606</v>
      </c>
      <c r="P654" s="31" t="s">
        <v>1351</v>
      </c>
      <c r="Q654" s="31" t="s">
        <v>849</v>
      </c>
      <c r="R654" s="12" t="s">
        <v>478</v>
      </c>
      <c r="S654" s="10"/>
    </row>
    <row r="655" spans="1:19" s="49" customFormat="1" x14ac:dyDescent="0.25">
      <c r="A655" s="1"/>
      <c r="B655" s="8">
        <v>39</v>
      </c>
      <c r="C655" s="39" t="s">
        <v>538</v>
      </c>
      <c r="D655" s="8">
        <v>8</v>
      </c>
      <c r="E655" s="9">
        <v>3.4782608695652173</v>
      </c>
      <c r="F655" s="32">
        <v>7.5</v>
      </c>
      <c r="G655" s="9">
        <v>32</v>
      </c>
      <c r="H655" s="32">
        <v>8.5</v>
      </c>
      <c r="I655" s="9">
        <v>25.411764705882351</v>
      </c>
      <c r="J655" s="9">
        <v>60.890025575447567</v>
      </c>
      <c r="K655" s="33">
        <v>39</v>
      </c>
      <c r="L655" s="12"/>
      <c r="M655" s="12" t="s">
        <v>97</v>
      </c>
      <c r="N655" s="8">
        <v>6</v>
      </c>
      <c r="O655" s="31" t="s">
        <v>1628</v>
      </c>
      <c r="P655" s="31" t="s">
        <v>825</v>
      </c>
      <c r="Q655" s="31" t="s">
        <v>899</v>
      </c>
      <c r="R655" s="12" t="s">
        <v>466</v>
      </c>
      <c r="S655" s="10"/>
    </row>
    <row r="656" spans="1:19" s="49" customFormat="1" x14ac:dyDescent="0.25">
      <c r="A656" s="1"/>
      <c r="B656" s="8">
        <v>40</v>
      </c>
      <c r="C656" s="39" t="s">
        <v>512</v>
      </c>
      <c r="D656" s="8">
        <v>9</v>
      </c>
      <c r="E656" s="9">
        <v>3.9130434782608696</v>
      </c>
      <c r="F656" s="32">
        <v>8.39</v>
      </c>
      <c r="G656" s="9">
        <v>28.605482717520857</v>
      </c>
      <c r="H656" s="32">
        <v>7.68</v>
      </c>
      <c r="I656" s="9">
        <v>28.125</v>
      </c>
      <c r="J656" s="9">
        <v>60.643526195781725</v>
      </c>
      <c r="K656" s="33">
        <v>40</v>
      </c>
      <c r="L656" s="12"/>
      <c r="M656" s="12" t="s">
        <v>94</v>
      </c>
      <c r="N656" s="8">
        <v>6</v>
      </c>
      <c r="O656" s="31" t="s">
        <v>1616</v>
      </c>
      <c r="P656" s="31" t="s">
        <v>825</v>
      </c>
      <c r="Q656" s="31" t="s">
        <v>852</v>
      </c>
      <c r="R656" s="12" t="s">
        <v>660</v>
      </c>
      <c r="S656" s="10"/>
    </row>
    <row r="657" spans="1:19" s="49" customFormat="1" x14ac:dyDescent="0.25">
      <c r="A657" s="1"/>
      <c r="B657" s="8">
        <v>41</v>
      </c>
      <c r="C657" s="39" t="s">
        <v>531</v>
      </c>
      <c r="D657" s="8">
        <v>8</v>
      </c>
      <c r="E657" s="9">
        <v>3.4782608695652173</v>
      </c>
      <c r="F657" s="32">
        <v>9.1</v>
      </c>
      <c r="G657" s="9">
        <v>26.373626373626376</v>
      </c>
      <c r="H657" s="32">
        <v>7.1</v>
      </c>
      <c r="I657" s="9">
        <v>30.422535211267608</v>
      </c>
      <c r="J657" s="9">
        <v>60.274422454459199</v>
      </c>
      <c r="K657" s="33">
        <v>41</v>
      </c>
      <c r="L657" s="12"/>
      <c r="M657" s="12" t="s">
        <v>94</v>
      </c>
      <c r="N657" s="8">
        <v>6</v>
      </c>
      <c r="O657" s="31" t="s">
        <v>1629</v>
      </c>
      <c r="P657" s="31" t="s">
        <v>894</v>
      </c>
      <c r="Q657" s="31" t="s">
        <v>843</v>
      </c>
      <c r="R657" s="12" t="s">
        <v>477</v>
      </c>
      <c r="S657" s="10"/>
    </row>
    <row r="658" spans="1:19" s="49" customFormat="1" x14ac:dyDescent="0.25">
      <c r="A658" s="1"/>
      <c r="B658" s="8">
        <v>42</v>
      </c>
      <c r="C658" s="39" t="s">
        <v>507</v>
      </c>
      <c r="D658" s="8">
        <v>12</v>
      </c>
      <c r="E658" s="9">
        <v>5.2173913043478262</v>
      </c>
      <c r="F658" s="32">
        <v>7.4</v>
      </c>
      <c r="G658" s="9">
        <v>32.432432432432428</v>
      </c>
      <c r="H658" s="32">
        <v>9.6199999999999992</v>
      </c>
      <c r="I658" s="9">
        <v>22.453222453222455</v>
      </c>
      <c r="J658" s="9">
        <v>60.103046190002715</v>
      </c>
      <c r="K658" s="33">
        <v>42</v>
      </c>
      <c r="L658" s="12"/>
      <c r="M658" s="12" t="s">
        <v>97</v>
      </c>
      <c r="N658" s="8">
        <v>6</v>
      </c>
      <c r="O658" s="31" t="s">
        <v>1586</v>
      </c>
      <c r="P658" s="31" t="s">
        <v>1587</v>
      </c>
      <c r="Q658" s="31" t="s">
        <v>956</v>
      </c>
      <c r="R658" s="12" t="s">
        <v>484</v>
      </c>
      <c r="S658" s="10"/>
    </row>
    <row r="659" spans="1:19" s="49" customFormat="1" x14ac:dyDescent="0.25">
      <c r="A659" s="1"/>
      <c r="B659" s="8">
        <v>43</v>
      </c>
      <c r="C659" s="39" t="s">
        <v>537</v>
      </c>
      <c r="D659" s="8">
        <v>6</v>
      </c>
      <c r="E659" s="9">
        <v>2.6086956521739131</v>
      </c>
      <c r="F659" s="32">
        <v>8</v>
      </c>
      <c r="G659" s="9">
        <v>30</v>
      </c>
      <c r="H659" s="32">
        <v>7.9</v>
      </c>
      <c r="I659" s="9">
        <v>27.341772151898734</v>
      </c>
      <c r="J659" s="9">
        <v>59.950467804072645</v>
      </c>
      <c r="K659" s="33">
        <v>43</v>
      </c>
      <c r="L659" s="12"/>
      <c r="M659" s="12" t="s">
        <v>97</v>
      </c>
      <c r="N659" s="8">
        <v>6</v>
      </c>
      <c r="O659" s="31" t="s">
        <v>1673</v>
      </c>
      <c r="P659" s="31" t="s">
        <v>817</v>
      </c>
      <c r="Q659" s="31" t="s">
        <v>852</v>
      </c>
      <c r="R659" s="12" t="s">
        <v>466</v>
      </c>
      <c r="S659" s="10"/>
    </row>
    <row r="660" spans="1:19" s="49" customFormat="1" x14ac:dyDescent="0.25">
      <c r="A660" s="1"/>
      <c r="B660" s="8">
        <v>44</v>
      </c>
      <c r="C660" s="39" t="s">
        <v>507</v>
      </c>
      <c r="D660" s="8">
        <v>11</v>
      </c>
      <c r="E660" s="9">
        <v>4.7826086956521738</v>
      </c>
      <c r="F660" s="32">
        <v>8.4</v>
      </c>
      <c r="G660" s="9">
        <v>28.571428571428569</v>
      </c>
      <c r="H660" s="32">
        <v>8.15</v>
      </c>
      <c r="I660" s="9">
        <v>26.503067484662576</v>
      </c>
      <c r="J660" s="9">
        <v>59.857104751743321</v>
      </c>
      <c r="K660" s="33">
        <v>44</v>
      </c>
      <c r="L660" s="12"/>
      <c r="M660" s="12" t="s">
        <v>97</v>
      </c>
      <c r="N660" s="8">
        <v>6</v>
      </c>
      <c r="O660" s="31" t="s">
        <v>1598</v>
      </c>
      <c r="P660" s="31" t="s">
        <v>851</v>
      </c>
      <c r="Q660" s="31" t="s">
        <v>862</v>
      </c>
      <c r="R660" s="12" t="s">
        <v>468</v>
      </c>
      <c r="S660" s="10"/>
    </row>
    <row r="661" spans="1:19" s="49" customFormat="1" x14ac:dyDescent="0.25">
      <c r="A661" s="1"/>
      <c r="B661" s="8">
        <v>45</v>
      </c>
      <c r="C661" s="39" t="s">
        <v>649</v>
      </c>
      <c r="D661" s="8">
        <v>16</v>
      </c>
      <c r="E661" s="9">
        <v>6.9565217391304346</v>
      </c>
      <c r="F661" s="32">
        <v>7.69</v>
      </c>
      <c r="G661" s="9">
        <v>31.209362808842652</v>
      </c>
      <c r="H661" s="32">
        <v>9.9700000000000006</v>
      </c>
      <c r="I661" s="9">
        <v>21.664994984954863</v>
      </c>
      <c r="J661" s="9">
        <v>59.830879532927952</v>
      </c>
      <c r="K661" s="33">
        <v>45</v>
      </c>
      <c r="L661" s="12"/>
      <c r="M661" s="12" t="s">
        <v>94</v>
      </c>
      <c r="N661" s="8">
        <v>6</v>
      </c>
      <c r="O661" s="31" t="s">
        <v>1531</v>
      </c>
      <c r="P661" s="31" t="s">
        <v>894</v>
      </c>
      <c r="Q661" s="31" t="s">
        <v>846</v>
      </c>
      <c r="R661" s="12" t="s">
        <v>496</v>
      </c>
      <c r="S661" s="10"/>
    </row>
    <row r="662" spans="1:19" s="49" customFormat="1" x14ac:dyDescent="0.25">
      <c r="A662" s="1"/>
      <c r="B662" s="8">
        <v>46</v>
      </c>
      <c r="C662" s="39" t="s">
        <v>567</v>
      </c>
      <c r="D662" s="8">
        <v>22</v>
      </c>
      <c r="E662" s="9">
        <v>9.5652173913043477</v>
      </c>
      <c r="F662" s="32">
        <v>7.77</v>
      </c>
      <c r="G662" s="9">
        <v>30.88803088803089</v>
      </c>
      <c r="H662" s="32">
        <v>11.25</v>
      </c>
      <c r="I662" s="9">
        <v>19.2</v>
      </c>
      <c r="J662" s="9">
        <v>59.653248279335244</v>
      </c>
      <c r="K662" s="33">
        <v>46</v>
      </c>
      <c r="L662" s="12"/>
      <c r="M662" s="12" t="s">
        <v>97</v>
      </c>
      <c r="N662" s="8">
        <v>6</v>
      </c>
      <c r="O662" s="31" t="s">
        <v>1541</v>
      </c>
      <c r="P662" s="31" t="s">
        <v>842</v>
      </c>
      <c r="Q662" s="31" t="s">
        <v>1542</v>
      </c>
      <c r="R662" s="12" t="s">
        <v>479</v>
      </c>
      <c r="S662" s="10"/>
    </row>
    <row r="663" spans="1:19" s="49" customFormat="1" x14ac:dyDescent="0.25">
      <c r="A663" s="1"/>
      <c r="B663" s="8">
        <v>47</v>
      </c>
      <c r="C663" s="39" t="s">
        <v>575</v>
      </c>
      <c r="D663" s="8">
        <v>20</v>
      </c>
      <c r="E663" s="9">
        <v>8.695652173913043</v>
      </c>
      <c r="F663" s="32">
        <v>7.21</v>
      </c>
      <c r="G663" s="9">
        <v>33.287101248266296</v>
      </c>
      <c r="H663" s="32">
        <v>12.32</v>
      </c>
      <c r="I663" s="9">
        <v>17.532467532467532</v>
      </c>
      <c r="J663" s="9">
        <v>59.515220954646878</v>
      </c>
      <c r="K663" s="33">
        <v>47</v>
      </c>
      <c r="L663" s="12"/>
      <c r="M663" s="12" t="s">
        <v>98</v>
      </c>
      <c r="N663" s="8">
        <v>6</v>
      </c>
      <c r="O663" s="31" t="s">
        <v>1548</v>
      </c>
      <c r="P663" s="31" t="s">
        <v>861</v>
      </c>
      <c r="Q663" s="31" t="s">
        <v>857</v>
      </c>
      <c r="R663" s="12" t="s">
        <v>479</v>
      </c>
      <c r="S663" s="10"/>
    </row>
    <row r="664" spans="1:19" s="49" customFormat="1" x14ac:dyDescent="0.25">
      <c r="A664" s="1"/>
      <c r="B664" s="8">
        <v>48</v>
      </c>
      <c r="C664" s="39" t="s">
        <v>614</v>
      </c>
      <c r="D664" s="8">
        <v>7</v>
      </c>
      <c r="E664" s="9">
        <v>3.0434782608695654</v>
      </c>
      <c r="F664" s="32">
        <v>8.9</v>
      </c>
      <c r="G664" s="9">
        <v>26.966292134831459</v>
      </c>
      <c r="H664" s="32">
        <v>7.4</v>
      </c>
      <c r="I664" s="9">
        <v>29.189189189189189</v>
      </c>
      <c r="J664" s="9">
        <v>59.198959584890218</v>
      </c>
      <c r="K664" s="33">
        <v>48</v>
      </c>
      <c r="L664" s="12"/>
      <c r="M664" s="12" t="s">
        <v>97</v>
      </c>
      <c r="N664" s="8">
        <v>6</v>
      </c>
      <c r="O664" s="31" t="s">
        <v>1652</v>
      </c>
      <c r="P664" s="31" t="s">
        <v>864</v>
      </c>
      <c r="Q664" s="31" t="s">
        <v>843</v>
      </c>
      <c r="R664" s="12" t="s">
        <v>490</v>
      </c>
      <c r="S664" s="10"/>
    </row>
    <row r="665" spans="1:19" s="49" customFormat="1" x14ac:dyDescent="0.25">
      <c r="A665" s="1"/>
      <c r="B665" s="8">
        <v>49</v>
      </c>
      <c r="C665" s="39" t="s">
        <v>564</v>
      </c>
      <c r="D665" s="8">
        <v>11</v>
      </c>
      <c r="E665" s="9">
        <v>4.7826086956521738</v>
      </c>
      <c r="F665" s="32">
        <v>7.71</v>
      </c>
      <c r="G665" s="9">
        <v>31.1284046692607</v>
      </c>
      <c r="H665" s="32">
        <v>9.3000000000000007</v>
      </c>
      <c r="I665" s="9">
        <v>23.2258064516129</v>
      </c>
      <c r="J665" s="9">
        <v>59.136819816525772</v>
      </c>
      <c r="K665" s="33">
        <v>49</v>
      </c>
      <c r="L665" s="12"/>
      <c r="M665" s="12" t="s">
        <v>98</v>
      </c>
      <c r="N665" s="8">
        <v>6</v>
      </c>
      <c r="O665" s="31" t="s">
        <v>1602</v>
      </c>
      <c r="P665" s="31" t="s">
        <v>1603</v>
      </c>
      <c r="Q665" s="31" t="s">
        <v>1604</v>
      </c>
      <c r="R665" s="12" t="s">
        <v>479</v>
      </c>
      <c r="S665" s="10"/>
    </row>
    <row r="666" spans="1:19" s="49" customFormat="1" x14ac:dyDescent="0.25">
      <c r="A666" s="1"/>
      <c r="B666" s="8">
        <v>50</v>
      </c>
      <c r="C666" s="39" t="s">
        <v>627</v>
      </c>
      <c r="D666" s="8">
        <v>14</v>
      </c>
      <c r="E666" s="9">
        <v>6.0869565217391308</v>
      </c>
      <c r="F666" s="32">
        <v>8.8000000000000007</v>
      </c>
      <c r="G666" s="9">
        <v>27.27272727272727</v>
      </c>
      <c r="H666" s="32">
        <v>8.4</v>
      </c>
      <c r="I666" s="9">
        <v>25.714285714285712</v>
      </c>
      <c r="J666" s="9">
        <v>59.073969508752114</v>
      </c>
      <c r="K666" s="33">
        <v>50</v>
      </c>
      <c r="L666" s="12"/>
      <c r="M666" s="12" t="s">
        <v>94</v>
      </c>
      <c r="N666" s="8">
        <v>6</v>
      </c>
      <c r="O666" s="31" t="s">
        <v>1564</v>
      </c>
      <c r="P666" s="31" t="s">
        <v>825</v>
      </c>
      <c r="Q666" s="31" t="s">
        <v>1565</v>
      </c>
      <c r="R666" s="12" t="s">
        <v>494</v>
      </c>
      <c r="S666" s="10"/>
    </row>
    <row r="667" spans="1:19" s="49" customFormat="1" x14ac:dyDescent="0.25">
      <c r="A667" s="1"/>
      <c r="B667" s="8">
        <v>51</v>
      </c>
      <c r="C667" s="39" t="s">
        <v>525</v>
      </c>
      <c r="D667" s="8">
        <v>8</v>
      </c>
      <c r="E667" s="9">
        <v>3.4782608695652173</v>
      </c>
      <c r="F667" s="32">
        <v>7.9</v>
      </c>
      <c r="G667" s="9">
        <v>30.379746835443036</v>
      </c>
      <c r="H667" s="32">
        <v>8.6300000000000008</v>
      </c>
      <c r="I667" s="9">
        <v>25.028968713789105</v>
      </c>
      <c r="J667" s="9">
        <v>58.88697641879736</v>
      </c>
      <c r="K667" s="33">
        <v>51</v>
      </c>
      <c r="L667" s="12"/>
      <c r="M667" s="12" t="s">
        <v>94</v>
      </c>
      <c r="N667" s="8">
        <v>6</v>
      </c>
      <c r="O667" s="31" t="s">
        <v>1555</v>
      </c>
      <c r="P667" s="31" t="s">
        <v>813</v>
      </c>
      <c r="Q667" s="31" t="s">
        <v>877</v>
      </c>
      <c r="R667" s="12" t="s">
        <v>467</v>
      </c>
      <c r="S667" s="10"/>
    </row>
    <row r="668" spans="1:19" s="49" customFormat="1" x14ac:dyDescent="0.25">
      <c r="A668" s="1"/>
      <c r="B668" s="8">
        <v>52</v>
      </c>
      <c r="C668" s="39" t="s">
        <v>510</v>
      </c>
      <c r="D668" s="8">
        <v>9</v>
      </c>
      <c r="E668" s="9">
        <v>3.9130434782608696</v>
      </c>
      <c r="F668" s="32">
        <v>8.3000000000000007</v>
      </c>
      <c r="G668" s="9">
        <v>28.915662650602407</v>
      </c>
      <c r="H668" s="32">
        <v>8.4</v>
      </c>
      <c r="I668" s="9">
        <v>25.714285714285712</v>
      </c>
      <c r="J668" s="9">
        <v>58.542991843148982</v>
      </c>
      <c r="K668" s="33">
        <v>52</v>
      </c>
      <c r="L668" s="12"/>
      <c r="M668" s="12" t="s">
        <v>97</v>
      </c>
      <c r="N668" s="8">
        <v>6</v>
      </c>
      <c r="O668" s="31" t="s">
        <v>1611</v>
      </c>
      <c r="P668" s="31" t="s">
        <v>1630</v>
      </c>
      <c r="Q668" s="31" t="s">
        <v>905</v>
      </c>
      <c r="R668" s="12" t="s">
        <v>474</v>
      </c>
      <c r="S668" s="10"/>
    </row>
    <row r="669" spans="1:19" s="49" customFormat="1" x14ac:dyDescent="0.25">
      <c r="A669" s="1"/>
      <c r="B669" s="8">
        <v>53</v>
      </c>
      <c r="C669" s="39" t="s">
        <v>623</v>
      </c>
      <c r="D669" s="8">
        <v>14</v>
      </c>
      <c r="E669" s="9">
        <v>6.0869565217391308</v>
      </c>
      <c r="F669" s="32">
        <v>7.6</v>
      </c>
      <c r="G669" s="9">
        <v>31.578947368421055</v>
      </c>
      <c r="H669" s="32">
        <v>10.6</v>
      </c>
      <c r="I669" s="9">
        <v>20.377358490566039</v>
      </c>
      <c r="J669" s="9">
        <v>58.043262380726226</v>
      </c>
      <c r="K669" s="33">
        <v>53</v>
      </c>
      <c r="L669" s="12"/>
      <c r="M669" s="12" t="s">
        <v>98</v>
      </c>
      <c r="N669" s="8">
        <v>6</v>
      </c>
      <c r="O669" s="31" t="s">
        <v>1575</v>
      </c>
      <c r="P669" s="31" t="s">
        <v>857</v>
      </c>
      <c r="Q669" s="31"/>
      <c r="R669" s="12" t="s">
        <v>490</v>
      </c>
      <c r="S669" s="10"/>
    </row>
    <row r="670" spans="1:19" s="49" customFormat="1" x14ac:dyDescent="0.25">
      <c r="A670" s="1"/>
      <c r="B670" s="8">
        <v>54</v>
      </c>
      <c r="C670" s="39" t="s">
        <v>533</v>
      </c>
      <c r="D670" s="8">
        <v>12</v>
      </c>
      <c r="E670" s="9">
        <v>5.2173913043478262</v>
      </c>
      <c r="F670" s="32">
        <v>7.46</v>
      </c>
      <c r="G670" s="9">
        <v>32.171581769436997</v>
      </c>
      <c r="H670" s="32">
        <v>10.5</v>
      </c>
      <c r="I670" s="9">
        <v>20.571428571428573</v>
      </c>
      <c r="J670" s="9">
        <v>57.960401645213395</v>
      </c>
      <c r="K670" s="33">
        <v>54</v>
      </c>
      <c r="L670" s="12"/>
      <c r="M670" s="12" t="s">
        <v>97</v>
      </c>
      <c r="N670" s="8">
        <v>6</v>
      </c>
      <c r="O670" s="31" t="s">
        <v>1599</v>
      </c>
      <c r="P670" s="31" t="s">
        <v>1351</v>
      </c>
      <c r="Q670" s="31" t="s">
        <v>991</v>
      </c>
      <c r="R670" s="12" t="s">
        <v>492</v>
      </c>
      <c r="S670" s="10"/>
    </row>
    <row r="671" spans="1:19" s="49" customFormat="1" x14ac:dyDescent="0.25">
      <c r="A671" s="1"/>
      <c r="B671" s="8">
        <v>55</v>
      </c>
      <c r="C671" s="39" t="s">
        <v>511</v>
      </c>
      <c r="D671" s="8">
        <v>7</v>
      </c>
      <c r="E671" s="9">
        <v>3.0434782608695654</v>
      </c>
      <c r="F671" s="32">
        <v>8.18</v>
      </c>
      <c r="G671" s="9">
        <v>29.339853300733498</v>
      </c>
      <c r="H671" s="32">
        <v>8.4600000000000009</v>
      </c>
      <c r="I671" s="9">
        <v>25.531914893617017</v>
      </c>
      <c r="J671" s="9">
        <v>57.915246455220085</v>
      </c>
      <c r="K671" s="33">
        <v>55</v>
      </c>
      <c r="L671" s="12"/>
      <c r="M671" s="12" t="s">
        <v>98</v>
      </c>
      <c r="N671" s="8">
        <v>6</v>
      </c>
      <c r="O671" s="31" t="s">
        <v>1675</v>
      </c>
      <c r="P671" s="31" t="s">
        <v>856</v>
      </c>
      <c r="Q671" s="31" t="s">
        <v>889</v>
      </c>
      <c r="R671" s="12" t="s">
        <v>484</v>
      </c>
      <c r="S671" s="10"/>
    </row>
    <row r="672" spans="1:19" s="49" customFormat="1" x14ac:dyDescent="0.25">
      <c r="A672" s="1"/>
      <c r="B672" s="8">
        <v>56</v>
      </c>
      <c r="C672" s="39" t="s">
        <v>563</v>
      </c>
      <c r="D672" s="8">
        <v>21</v>
      </c>
      <c r="E672" s="9">
        <v>9.1304347826086953</v>
      </c>
      <c r="F672" s="32">
        <v>8.26</v>
      </c>
      <c r="G672" s="9">
        <v>29.055690072639226</v>
      </c>
      <c r="H672" s="32">
        <v>11.07</v>
      </c>
      <c r="I672" s="9">
        <v>19.512195121951219</v>
      </c>
      <c r="J672" s="9">
        <v>57.698319977199148</v>
      </c>
      <c r="K672" s="33">
        <v>56</v>
      </c>
      <c r="L672" s="12"/>
      <c r="M672" s="12" t="s">
        <v>97</v>
      </c>
      <c r="N672" s="8">
        <v>6</v>
      </c>
      <c r="O672" s="31" t="s">
        <v>1546</v>
      </c>
      <c r="P672" s="31" t="s">
        <v>891</v>
      </c>
      <c r="Q672" s="31" t="s">
        <v>1547</v>
      </c>
      <c r="R672" s="12" t="s">
        <v>498</v>
      </c>
      <c r="S672" s="10"/>
    </row>
    <row r="673" spans="1:19" s="49" customFormat="1" x14ac:dyDescent="0.25">
      <c r="A673" s="1"/>
      <c r="B673" s="8">
        <v>57</v>
      </c>
      <c r="C673" s="39" t="s">
        <v>356</v>
      </c>
      <c r="D673" s="8">
        <v>12</v>
      </c>
      <c r="E673" s="9">
        <v>5.2173913043478262</v>
      </c>
      <c r="F673" s="32">
        <v>9.6999999999999993</v>
      </c>
      <c r="G673" s="9">
        <v>24.742268041237114</v>
      </c>
      <c r="H673" s="32">
        <v>7.8</v>
      </c>
      <c r="I673" s="9">
        <v>27.692307692307693</v>
      </c>
      <c r="J673" s="9">
        <v>57.651967037892632</v>
      </c>
      <c r="K673" s="33">
        <v>57</v>
      </c>
      <c r="L673" s="12"/>
      <c r="M673" s="12" t="s">
        <v>97</v>
      </c>
      <c r="N673" s="8">
        <v>6</v>
      </c>
      <c r="O673" s="31" t="s">
        <v>1596</v>
      </c>
      <c r="P673" s="31" t="s">
        <v>813</v>
      </c>
      <c r="Q673" s="31" t="s">
        <v>854</v>
      </c>
      <c r="R673" s="12" t="s">
        <v>465</v>
      </c>
      <c r="S673" s="10"/>
    </row>
    <row r="674" spans="1:19" s="49" customFormat="1" x14ac:dyDescent="0.25">
      <c r="A674" s="1"/>
      <c r="B674" s="8">
        <v>58</v>
      </c>
      <c r="C674" s="39" t="s">
        <v>588</v>
      </c>
      <c r="D674" s="8">
        <v>13</v>
      </c>
      <c r="E674" s="9">
        <v>5.6521739130434785</v>
      </c>
      <c r="F674" s="32">
        <v>7.09</v>
      </c>
      <c r="G674" s="9">
        <v>33.850493653032444</v>
      </c>
      <c r="H674" s="32">
        <v>12</v>
      </c>
      <c r="I674" s="9">
        <v>18</v>
      </c>
      <c r="J674" s="9">
        <v>57.502667566075921</v>
      </c>
      <c r="K674" s="33">
        <v>58</v>
      </c>
      <c r="L674" s="12"/>
      <c r="M674" s="12" t="s">
        <v>94</v>
      </c>
      <c r="N674" s="8">
        <v>6</v>
      </c>
      <c r="O674" s="31" t="s">
        <v>1592</v>
      </c>
      <c r="P674" s="31" t="s">
        <v>935</v>
      </c>
      <c r="Q674" s="31" t="s">
        <v>857</v>
      </c>
      <c r="R674" s="12" t="s">
        <v>485</v>
      </c>
      <c r="S674" s="10"/>
    </row>
    <row r="675" spans="1:19" s="49" customFormat="1" x14ac:dyDescent="0.25">
      <c r="A675" s="1"/>
      <c r="B675" s="8">
        <v>59</v>
      </c>
      <c r="C675" s="39" t="s">
        <v>260</v>
      </c>
      <c r="D675" s="8">
        <v>15</v>
      </c>
      <c r="E675" s="9">
        <v>6.5217391304347823</v>
      </c>
      <c r="F675" s="32">
        <v>7.8</v>
      </c>
      <c r="G675" s="9">
        <v>30.76923076923077</v>
      </c>
      <c r="H675" s="32">
        <v>10.7</v>
      </c>
      <c r="I675" s="9">
        <v>20.186915887850468</v>
      </c>
      <c r="J675" s="9">
        <v>57.477885787516023</v>
      </c>
      <c r="K675" s="33">
        <v>59</v>
      </c>
      <c r="L675" s="12"/>
      <c r="M675" s="12" t="s">
        <v>97</v>
      </c>
      <c r="N675" s="8">
        <v>6</v>
      </c>
      <c r="O675" s="31" t="s">
        <v>1566</v>
      </c>
      <c r="P675" s="31" t="s">
        <v>1567</v>
      </c>
      <c r="Q675" s="31" t="s">
        <v>1568</v>
      </c>
      <c r="R675" s="12" t="s">
        <v>465</v>
      </c>
      <c r="S675" s="10"/>
    </row>
    <row r="676" spans="1:19" s="49" customFormat="1" x14ac:dyDescent="0.25">
      <c r="A676" s="1"/>
      <c r="B676" s="8">
        <v>60</v>
      </c>
      <c r="C676" s="39" t="s">
        <v>534</v>
      </c>
      <c r="D676" s="8">
        <v>16</v>
      </c>
      <c r="E676" s="9">
        <v>6.9565217391304346</v>
      </c>
      <c r="F676" s="32">
        <v>8</v>
      </c>
      <c r="G676" s="9">
        <v>30</v>
      </c>
      <c r="H676" s="32">
        <v>10.58</v>
      </c>
      <c r="I676" s="9">
        <v>20.415879017013232</v>
      </c>
      <c r="J676" s="9">
        <v>57.372400756143669</v>
      </c>
      <c r="K676" s="33">
        <v>60</v>
      </c>
      <c r="L676" s="12"/>
      <c r="M676" s="12" t="s">
        <v>97</v>
      </c>
      <c r="N676" s="8">
        <v>6</v>
      </c>
      <c r="O676" s="31" t="s">
        <v>1561</v>
      </c>
      <c r="P676" s="31" t="s">
        <v>825</v>
      </c>
      <c r="Q676" s="31" t="s">
        <v>859</v>
      </c>
      <c r="R676" s="12" t="s">
        <v>498</v>
      </c>
      <c r="S676" s="10"/>
    </row>
    <row r="677" spans="1:19" s="49" customFormat="1" x14ac:dyDescent="0.25">
      <c r="A677" s="1"/>
      <c r="B677" s="8">
        <v>61</v>
      </c>
      <c r="C677" s="39" t="s">
        <v>625</v>
      </c>
      <c r="D677" s="8">
        <v>9</v>
      </c>
      <c r="E677" s="9">
        <v>3.9130434782608696</v>
      </c>
      <c r="F677" s="32">
        <v>7.3</v>
      </c>
      <c r="G677" s="9">
        <v>32.876712328767127</v>
      </c>
      <c r="H677" s="32">
        <v>10.6</v>
      </c>
      <c r="I677" s="9">
        <v>20.377358490566039</v>
      </c>
      <c r="J677" s="9">
        <v>57.167114297594033</v>
      </c>
      <c r="K677" s="33">
        <v>61</v>
      </c>
      <c r="L677" s="12"/>
      <c r="M677" s="12" t="s">
        <v>98</v>
      </c>
      <c r="N677" s="8">
        <v>6</v>
      </c>
      <c r="O677" s="31" t="s">
        <v>1641</v>
      </c>
      <c r="P677" s="31" t="s">
        <v>839</v>
      </c>
      <c r="Q677" s="31" t="s">
        <v>843</v>
      </c>
      <c r="R677" s="12" t="s">
        <v>490</v>
      </c>
      <c r="S677" s="10"/>
    </row>
    <row r="678" spans="1:19" s="49" customFormat="1" x14ac:dyDescent="0.25">
      <c r="A678" s="1"/>
      <c r="B678" s="8">
        <v>62</v>
      </c>
      <c r="C678" s="39" t="s">
        <v>517</v>
      </c>
      <c r="D678" s="8">
        <v>9</v>
      </c>
      <c r="E678" s="9">
        <v>3.9130434782608696</v>
      </c>
      <c r="F678" s="32">
        <v>7.3</v>
      </c>
      <c r="G678" s="9">
        <v>32.876712328767127</v>
      </c>
      <c r="H678" s="32">
        <v>10.7</v>
      </c>
      <c r="I678" s="9">
        <v>20.186915887850468</v>
      </c>
      <c r="J678" s="9">
        <v>56.976671694878462</v>
      </c>
      <c r="K678" s="33">
        <v>62</v>
      </c>
      <c r="L678" s="12"/>
      <c r="M678" s="12" t="s">
        <v>97</v>
      </c>
      <c r="N678" s="8">
        <v>6</v>
      </c>
      <c r="O678" s="31" t="s">
        <v>1642</v>
      </c>
      <c r="P678" s="31" t="s">
        <v>1299</v>
      </c>
      <c r="Q678" s="31"/>
      <c r="R678" s="12" t="s">
        <v>465</v>
      </c>
      <c r="S678" s="10"/>
    </row>
    <row r="679" spans="1:19" s="49" customFormat="1" x14ac:dyDescent="0.25">
      <c r="A679" s="1"/>
      <c r="B679" s="8">
        <v>63</v>
      </c>
      <c r="C679" s="39" t="s">
        <v>562</v>
      </c>
      <c r="D679" s="8">
        <v>18</v>
      </c>
      <c r="E679" s="9">
        <v>7.8260869565217392</v>
      </c>
      <c r="F679" s="32">
        <v>8.08</v>
      </c>
      <c r="G679" s="9">
        <v>29.702970297029704</v>
      </c>
      <c r="H679" s="32">
        <v>11.16</v>
      </c>
      <c r="I679" s="9">
        <v>19.35483870967742</v>
      </c>
      <c r="J679" s="9">
        <v>56.883895963228866</v>
      </c>
      <c r="K679" s="33">
        <v>63</v>
      </c>
      <c r="L679" s="12"/>
      <c r="M679" s="12" t="s">
        <v>97</v>
      </c>
      <c r="N679" s="8">
        <v>6</v>
      </c>
      <c r="O679" s="31" t="s">
        <v>1555</v>
      </c>
      <c r="P679" s="31" t="s">
        <v>1089</v>
      </c>
      <c r="Q679" s="31" t="s">
        <v>857</v>
      </c>
      <c r="R679" s="12" t="s">
        <v>498</v>
      </c>
      <c r="S679" s="10"/>
    </row>
    <row r="680" spans="1:19" s="49" customFormat="1" x14ac:dyDescent="0.25">
      <c r="A680" s="1"/>
      <c r="B680" s="8">
        <v>64</v>
      </c>
      <c r="C680" s="39" t="s">
        <v>534</v>
      </c>
      <c r="D680" s="8">
        <v>5</v>
      </c>
      <c r="E680" s="9">
        <v>2.1739130434782608</v>
      </c>
      <c r="F680" s="32">
        <v>8.1999999999999993</v>
      </c>
      <c r="G680" s="9">
        <v>29.26829268292683</v>
      </c>
      <c r="H680" s="32">
        <v>8.5</v>
      </c>
      <c r="I680" s="9">
        <v>25.411764705882351</v>
      </c>
      <c r="J680" s="9">
        <v>56.85397043228744</v>
      </c>
      <c r="K680" s="33">
        <v>64</v>
      </c>
      <c r="L680" s="12"/>
      <c r="M680" s="12" t="s">
        <v>98</v>
      </c>
      <c r="N680" s="8">
        <v>6</v>
      </c>
      <c r="O680" s="31" t="s">
        <v>1720</v>
      </c>
      <c r="P680" s="31" t="s">
        <v>1107</v>
      </c>
      <c r="Q680" s="31" t="s">
        <v>877</v>
      </c>
      <c r="R680" s="12" t="s">
        <v>466</v>
      </c>
      <c r="S680" s="10"/>
    </row>
    <row r="681" spans="1:19" s="49" customFormat="1" x14ac:dyDescent="0.25">
      <c r="A681" s="1"/>
      <c r="B681" s="8">
        <v>65</v>
      </c>
      <c r="C681" s="39" t="s">
        <v>615</v>
      </c>
      <c r="D681" s="8">
        <v>9</v>
      </c>
      <c r="E681" s="9">
        <v>3.9130434782608696</v>
      </c>
      <c r="F681" s="32">
        <v>9.4</v>
      </c>
      <c r="G681" s="9">
        <v>25.531914893617021</v>
      </c>
      <c r="H681" s="32">
        <v>7.9</v>
      </c>
      <c r="I681" s="9">
        <v>27.341772151898734</v>
      </c>
      <c r="J681" s="9">
        <v>56.786730523776626</v>
      </c>
      <c r="K681" s="33">
        <v>65</v>
      </c>
      <c r="L681" s="12"/>
      <c r="M681" s="12" t="s">
        <v>98</v>
      </c>
      <c r="N681" s="8">
        <v>6</v>
      </c>
      <c r="O681" s="31" t="s">
        <v>1638</v>
      </c>
      <c r="P681" s="31" t="s">
        <v>825</v>
      </c>
      <c r="Q681" s="31" t="s">
        <v>854</v>
      </c>
      <c r="R681" s="12" t="s">
        <v>490</v>
      </c>
      <c r="S681" s="10"/>
    </row>
    <row r="682" spans="1:19" s="49" customFormat="1" x14ac:dyDescent="0.25">
      <c r="A682" s="1"/>
      <c r="B682" s="8">
        <v>66</v>
      </c>
      <c r="C682" s="39" t="s">
        <v>509</v>
      </c>
      <c r="D682" s="8">
        <v>5</v>
      </c>
      <c r="E682" s="9">
        <v>2.1739130434782608</v>
      </c>
      <c r="F682" s="32">
        <v>9.5</v>
      </c>
      <c r="G682" s="9">
        <v>25.263157894736842</v>
      </c>
      <c r="H682" s="32">
        <v>7.4</v>
      </c>
      <c r="I682" s="9">
        <v>29.189189189189189</v>
      </c>
      <c r="J682" s="9">
        <v>56.626260127404294</v>
      </c>
      <c r="K682" s="33">
        <v>66</v>
      </c>
      <c r="L682" s="12"/>
      <c r="M682" s="12" t="s">
        <v>97</v>
      </c>
      <c r="N682" s="8">
        <v>6</v>
      </c>
      <c r="O682" s="31" t="s">
        <v>1717</v>
      </c>
      <c r="P682" s="31" t="s">
        <v>977</v>
      </c>
      <c r="Q682" s="31" t="s">
        <v>1718</v>
      </c>
      <c r="R682" s="12" t="s">
        <v>491</v>
      </c>
      <c r="S682" s="10"/>
    </row>
    <row r="683" spans="1:19" s="49" customFormat="1" x14ac:dyDescent="0.25">
      <c r="A683" s="1"/>
      <c r="B683" s="8">
        <v>67</v>
      </c>
      <c r="C683" s="39" t="s">
        <v>262</v>
      </c>
      <c r="D683" s="8">
        <v>8</v>
      </c>
      <c r="E683" s="9">
        <v>3.4782608695652173</v>
      </c>
      <c r="F683" s="32">
        <v>7.3</v>
      </c>
      <c r="G683" s="9">
        <v>32.876712328767127</v>
      </c>
      <c r="H683" s="32">
        <v>10.7</v>
      </c>
      <c r="I683" s="9">
        <v>20.186915887850468</v>
      </c>
      <c r="J683" s="9">
        <v>56.541889086182813</v>
      </c>
      <c r="K683" s="33">
        <v>67</v>
      </c>
      <c r="L683" s="12"/>
      <c r="M683" s="12" t="s">
        <v>97</v>
      </c>
      <c r="N683" s="8">
        <v>6</v>
      </c>
      <c r="O683" s="31" t="s">
        <v>1667</v>
      </c>
      <c r="P683" s="31" t="s">
        <v>1668</v>
      </c>
      <c r="Q683" s="31" t="s">
        <v>1669</v>
      </c>
      <c r="R683" s="12" t="s">
        <v>465</v>
      </c>
      <c r="S683" s="10"/>
    </row>
    <row r="684" spans="1:19" s="49" customFormat="1" x14ac:dyDescent="0.25">
      <c r="A684" s="1"/>
      <c r="B684" s="8">
        <v>68</v>
      </c>
      <c r="C684" s="39" t="s">
        <v>554</v>
      </c>
      <c r="D684" s="8">
        <v>18</v>
      </c>
      <c r="E684" s="9">
        <v>7.8260869565217392</v>
      </c>
      <c r="F684" s="32">
        <v>7.8</v>
      </c>
      <c r="G684" s="9">
        <v>30.76923076923077</v>
      </c>
      <c r="H684" s="32">
        <v>12.1</v>
      </c>
      <c r="I684" s="9">
        <v>17.851239669421489</v>
      </c>
      <c r="J684" s="9">
        <v>56.446557395173997</v>
      </c>
      <c r="K684" s="33">
        <v>68</v>
      </c>
      <c r="L684" s="12"/>
      <c r="M684" s="12" t="s">
        <v>97</v>
      </c>
      <c r="N684" s="8">
        <v>6</v>
      </c>
      <c r="O684" s="31" t="s">
        <v>1556</v>
      </c>
      <c r="P684" s="31" t="s">
        <v>864</v>
      </c>
      <c r="Q684" s="31" t="s">
        <v>857</v>
      </c>
      <c r="R684" s="12" t="s">
        <v>472</v>
      </c>
      <c r="S684" s="10"/>
    </row>
    <row r="685" spans="1:19" s="49" customFormat="1" x14ac:dyDescent="0.25">
      <c r="A685" s="1"/>
      <c r="B685" s="8">
        <v>69</v>
      </c>
      <c r="C685" s="39" t="s">
        <v>536</v>
      </c>
      <c r="D685" s="8">
        <v>20</v>
      </c>
      <c r="E685" s="9">
        <v>8.695652173913043</v>
      </c>
      <c r="F685" s="32">
        <v>7.92</v>
      </c>
      <c r="G685" s="9">
        <v>30.303030303030305</v>
      </c>
      <c r="H685" s="32">
        <v>12.38</v>
      </c>
      <c r="I685" s="9">
        <v>17.447495961227787</v>
      </c>
      <c r="J685" s="9">
        <v>56.446178438171131</v>
      </c>
      <c r="K685" s="33">
        <v>69</v>
      </c>
      <c r="L685" s="12"/>
      <c r="M685" s="12" t="s">
        <v>98</v>
      </c>
      <c r="N685" s="8">
        <v>6</v>
      </c>
      <c r="O685" s="31" t="s">
        <v>1550</v>
      </c>
      <c r="P685" s="31" t="s">
        <v>819</v>
      </c>
      <c r="Q685" s="31" t="s">
        <v>896</v>
      </c>
      <c r="R685" s="12" t="s">
        <v>498</v>
      </c>
      <c r="S685" s="10"/>
    </row>
    <row r="686" spans="1:19" s="49" customFormat="1" x14ac:dyDescent="0.25">
      <c r="A686" s="1"/>
      <c r="B686" s="8">
        <v>70</v>
      </c>
      <c r="C686" s="39" t="s">
        <v>619</v>
      </c>
      <c r="D686" s="8">
        <v>12</v>
      </c>
      <c r="E686" s="9">
        <v>5.2173913043478262</v>
      </c>
      <c r="F686" s="32">
        <v>7.1</v>
      </c>
      <c r="G686" s="9">
        <v>33.802816901408455</v>
      </c>
      <c r="H686" s="32">
        <v>12.5</v>
      </c>
      <c r="I686" s="9">
        <v>17.28</v>
      </c>
      <c r="J686" s="9">
        <v>56.300208205756284</v>
      </c>
      <c r="K686" s="33">
        <v>70</v>
      </c>
      <c r="L686" s="12"/>
      <c r="M686" s="12" t="s">
        <v>98</v>
      </c>
      <c r="N686" s="8">
        <v>6</v>
      </c>
      <c r="O686" s="31" t="s">
        <v>1611</v>
      </c>
      <c r="P686" s="31" t="s">
        <v>1612</v>
      </c>
      <c r="Q686" s="31" t="s">
        <v>857</v>
      </c>
      <c r="R686" s="12" t="s">
        <v>490</v>
      </c>
      <c r="S686" s="10"/>
    </row>
    <row r="687" spans="1:19" s="49" customFormat="1" x14ac:dyDescent="0.25">
      <c r="A687" s="1"/>
      <c r="B687" s="8">
        <v>71</v>
      </c>
      <c r="C687" s="39" t="s">
        <v>537</v>
      </c>
      <c r="D687" s="8">
        <v>8</v>
      </c>
      <c r="E687" s="9">
        <v>3.4782608695652173</v>
      </c>
      <c r="F687" s="32">
        <v>8</v>
      </c>
      <c r="G687" s="9">
        <v>30</v>
      </c>
      <c r="H687" s="32">
        <v>9.5</v>
      </c>
      <c r="I687" s="9">
        <v>22.736842105263158</v>
      </c>
      <c r="J687" s="9">
        <v>56.215102974828376</v>
      </c>
      <c r="K687" s="33">
        <v>71</v>
      </c>
      <c r="L687" s="12"/>
      <c r="M687" s="12" t="s">
        <v>97</v>
      </c>
      <c r="N687" s="8">
        <v>6</v>
      </c>
      <c r="O687" s="31" t="s">
        <v>1671</v>
      </c>
      <c r="P687" s="31" t="s">
        <v>1672</v>
      </c>
      <c r="Q687" s="31" t="s">
        <v>843</v>
      </c>
      <c r="R687" s="12" t="s">
        <v>492</v>
      </c>
      <c r="S687" s="10"/>
    </row>
    <row r="688" spans="1:19" s="49" customFormat="1" x14ac:dyDescent="0.25">
      <c r="A688" s="1"/>
      <c r="B688" s="8">
        <v>72</v>
      </c>
      <c r="C688" s="39" t="s">
        <v>515</v>
      </c>
      <c r="D688" s="8">
        <v>12</v>
      </c>
      <c r="E688" s="9">
        <v>5.2173913043478262</v>
      </c>
      <c r="F688" s="32">
        <v>7.8</v>
      </c>
      <c r="G688" s="9">
        <v>30.76923076923077</v>
      </c>
      <c r="H688" s="32">
        <v>10.7</v>
      </c>
      <c r="I688" s="9">
        <v>20.186915887850468</v>
      </c>
      <c r="J688" s="9">
        <v>56.173537961429062</v>
      </c>
      <c r="K688" s="33">
        <v>72</v>
      </c>
      <c r="L688" s="12"/>
      <c r="M688" s="12" t="s">
        <v>97</v>
      </c>
      <c r="N688" s="8">
        <v>6</v>
      </c>
      <c r="O688" s="31" t="s">
        <v>1608</v>
      </c>
      <c r="P688" s="31" t="s">
        <v>880</v>
      </c>
      <c r="Q688" s="31"/>
      <c r="R688" s="12" t="s">
        <v>465</v>
      </c>
      <c r="S688" s="10"/>
    </row>
    <row r="689" spans="1:19" s="49" customFormat="1" x14ac:dyDescent="0.25">
      <c r="A689" s="1"/>
      <c r="B689" s="8">
        <v>73</v>
      </c>
      <c r="C689" s="39" t="s">
        <v>607</v>
      </c>
      <c r="D689" s="8">
        <v>7</v>
      </c>
      <c r="E689" s="9">
        <v>3.0434782608695654</v>
      </c>
      <c r="F689" s="32">
        <v>7.3</v>
      </c>
      <c r="G689" s="9">
        <v>32.876712328767127</v>
      </c>
      <c r="H689" s="32">
        <v>10.7</v>
      </c>
      <c r="I689" s="9">
        <v>20.186915887850468</v>
      </c>
      <c r="J689" s="9">
        <v>56.107106477487157</v>
      </c>
      <c r="K689" s="33">
        <v>73</v>
      </c>
      <c r="L689" s="12"/>
      <c r="M689" s="12" t="s">
        <v>97</v>
      </c>
      <c r="N689" s="8">
        <v>6</v>
      </c>
      <c r="O689" s="31" t="s">
        <v>1691</v>
      </c>
      <c r="P689" s="31" t="s">
        <v>1048</v>
      </c>
      <c r="Q689" s="31" t="s">
        <v>867</v>
      </c>
      <c r="R689" s="12" t="s">
        <v>486</v>
      </c>
      <c r="S689" s="10"/>
    </row>
    <row r="690" spans="1:19" s="49" customFormat="1" x14ac:dyDescent="0.25">
      <c r="A690" s="1"/>
      <c r="B690" s="8">
        <v>74</v>
      </c>
      <c r="C690" s="39" t="s">
        <v>512</v>
      </c>
      <c r="D690" s="8">
        <v>14</v>
      </c>
      <c r="E690" s="9">
        <v>6.0869565217391308</v>
      </c>
      <c r="F690" s="32">
        <v>7.54</v>
      </c>
      <c r="G690" s="9">
        <v>31.830238726790451</v>
      </c>
      <c r="H690" s="32">
        <v>11.88</v>
      </c>
      <c r="I690" s="9">
        <v>18.18181818181818</v>
      </c>
      <c r="J690" s="9">
        <v>56.09901343034776</v>
      </c>
      <c r="K690" s="33">
        <v>74</v>
      </c>
      <c r="L690" s="12"/>
      <c r="M690" s="12" t="s">
        <v>98</v>
      </c>
      <c r="N690" s="8">
        <v>6</v>
      </c>
      <c r="O690" s="31" t="s">
        <v>1588</v>
      </c>
      <c r="P690" s="31" t="s">
        <v>825</v>
      </c>
      <c r="Q690" s="31" t="s">
        <v>979</v>
      </c>
      <c r="R690" s="12" t="s">
        <v>498</v>
      </c>
      <c r="S690" s="10"/>
    </row>
    <row r="691" spans="1:19" s="49" customFormat="1" x14ac:dyDescent="0.25">
      <c r="A691" s="1"/>
      <c r="B691" s="8">
        <v>75</v>
      </c>
      <c r="C691" s="39" t="s">
        <v>536</v>
      </c>
      <c r="D691" s="8">
        <v>10</v>
      </c>
      <c r="E691" s="9">
        <v>4.3478260869565215</v>
      </c>
      <c r="F691" s="32">
        <v>7.37</v>
      </c>
      <c r="G691" s="9">
        <v>32.564450474898237</v>
      </c>
      <c r="H691" s="32">
        <v>11.3</v>
      </c>
      <c r="I691" s="9">
        <v>19.115044247787608</v>
      </c>
      <c r="J691" s="9">
        <v>56.027320809642369</v>
      </c>
      <c r="K691" s="33">
        <v>75</v>
      </c>
      <c r="L691" s="12"/>
      <c r="M691" s="12" t="s">
        <v>97</v>
      </c>
      <c r="N691" s="8">
        <v>6</v>
      </c>
      <c r="O691" s="31" t="s">
        <v>1634</v>
      </c>
      <c r="P691" s="31" t="s">
        <v>1635</v>
      </c>
      <c r="Q691" s="31" t="s">
        <v>859</v>
      </c>
      <c r="R691" s="12" t="s">
        <v>492</v>
      </c>
      <c r="S691" s="10"/>
    </row>
    <row r="692" spans="1:19" s="49" customFormat="1" x14ac:dyDescent="0.25">
      <c r="A692" s="1"/>
      <c r="B692" s="8">
        <v>76</v>
      </c>
      <c r="C692" s="39" t="s">
        <v>533</v>
      </c>
      <c r="D692" s="8">
        <v>6</v>
      </c>
      <c r="E692" s="9">
        <v>2.6086956521739131</v>
      </c>
      <c r="F692" s="32">
        <v>8.6</v>
      </c>
      <c r="G692" s="9">
        <v>27.906976744186046</v>
      </c>
      <c r="H692" s="32">
        <v>8.5</v>
      </c>
      <c r="I692" s="9">
        <v>25.411764705882351</v>
      </c>
      <c r="J692" s="9">
        <v>55.927437102242308</v>
      </c>
      <c r="K692" s="33">
        <v>76</v>
      </c>
      <c r="L692" s="12"/>
      <c r="M692" s="12" t="s">
        <v>98</v>
      </c>
      <c r="N692" s="8">
        <v>6</v>
      </c>
      <c r="O692" s="31" t="s">
        <v>1701</v>
      </c>
      <c r="P692" s="31" t="s">
        <v>911</v>
      </c>
      <c r="Q692" s="31" t="s">
        <v>905</v>
      </c>
      <c r="R692" s="12" t="s">
        <v>466</v>
      </c>
      <c r="S692" s="10"/>
    </row>
    <row r="693" spans="1:19" s="49" customFormat="1" x14ac:dyDescent="0.25">
      <c r="A693" s="1"/>
      <c r="B693" s="8">
        <v>77</v>
      </c>
      <c r="C693" s="39" t="s">
        <v>535</v>
      </c>
      <c r="D693" s="8">
        <v>7</v>
      </c>
      <c r="E693" s="9">
        <v>3.0434782608695654</v>
      </c>
      <c r="F693" s="32">
        <v>8</v>
      </c>
      <c r="G693" s="9">
        <v>30</v>
      </c>
      <c r="H693" s="32">
        <v>9.5</v>
      </c>
      <c r="I693" s="9">
        <v>22.736842105263158</v>
      </c>
      <c r="J693" s="9">
        <v>55.78032036613272</v>
      </c>
      <c r="K693" s="33">
        <v>77</v>
      </c>
      <c r="L693" s="12"/>
      <c r="M693" s="12" t="s">
        <v>98</v>
      </c>
      <c r="N693" s="8">
        <v>6</v>
      </c>
      <c r="O693" s="31" t="s">
        <v>1692</v>
      </c>
      <c r="P693" s="31" t="s">
        <v>1693</v>
      </c>
      <c r="Q693" s="31" t="s">
        <v>971</v>
      </c>
      <c r="R693" s="12" t="s">
        <v>466</v>
      </c>
      <c r="S693" s="10"/>
    </row>
    <row r="694" spans="1:19" s="49" customFormat="1" x14ac:dyDescent="0.25">
      <c r="A694" s="1"/>
      <c r="B694" s="8">
        <v>78</v>
      </c>
      <c r="C694" s="39" t="s">
        <v>509</v>
      </c>
      <c r="D694" s="8">
        <v>6</v>
      </c>
      <c r="E694" s="9">
        <v>2.6086956521739131</v>
      </c>
      <c r="F694" s="32">
        <v>9.77</v>
      </c>
      <c r="G694" s="9">
        <v>24.564994882292734</v>
      </c>
      <c r="H694" s="32">
        <v>7.61</v>
      </c>
      <c r="I694" s="9">
        <v>28.38370565045992</v>
      </c>
      <c r="J694" s="9">
        <v>55.557396184926567</v>
      </c>
      <c r="K694" s="33">
        <v>78</v>
      </c>
      <c r="L694" s="12"/>
      <c r="M694" s="12" t="s">
        <v>97</v>
      </c>
      <c r="N694" s="8">
        <v>6</v>
      </c>
      <c r="O694" s="31" t="s">
        <v>1704</v>
      </c>
      <c r="P694" s="31" t="s">
        <v>911</v>
      </c>
      <c r="Q694" s="31" t="s">
        <v>843</v>
      </c>
      <c r="R694" s="12" t="s">
        <v>660</v>
      </c>
      <c r="S694" s="10"/>
    </row>
    <row r="695" spans="1:19" s="49" customFormat="1" x14ac:dyDescent="0.25">
      <c r="A695" s="1"/>
      <c r="B695" s="8">
        <v>79</v>
      </c>
      <c r="C695" s="39" t="s">
        <v>537</v>
      </c>
      <c r="D695" s="8">
        <v>10</v>
      </c>
      <c r="E695" s="9">
        <v>4.3478260869565215</v>
      </c>
      <c r="F695" s="32">
        <v>7.3</v>
      </c>
      <c r="G695" s="9">
        <v>32.876712328767127</v>
      </c>
      <c r="H695" s="32">
        <v>11.8</v>
      </c>
      <c r="I695" s="9">
        <v>18.305084745762709</v>
      </c>
      <c r="J695" s="9">
        <v>55.529623161486356</v>
      </c>
      <c r="K695" s="33">
        <v>79</v>
      </c>
      <c r="L695" s="12"/>
      <c r="M695" s="12" t="s">
        <v>98</v>
      </c>
      <c r="N695" s="8">
        <v>6</v>
      </c>
      <c r="O695" s="31" t="s">
        <v>1639</v>
      </c>
      <c r="P695" s="31" t="s">
        <v>856</v>
      </c>
      <c r="Q695" s="31" t="s">
        <v>857</v>
      </c>
      <c r="R695" s="12" t="s">
        <v>498</v>
      </c>
      <c r="S695" s="10"/>
    </row>
    <row r="696" spans="1:19" s="49" customFormat="1" x14ac:dyDescent="0.25">
      <c r="A696" s="1"/>
      <c r="B696" s="8">
        <v>80</v>
      </c>
      <c r="C696" s="39" t="s">
        <v>574</v>
      </c>
      <c r="D696" s="8">
        <v>15</v>
      </c>
      <c r="E696" s="9">
        <v>6.5217391304347823</v>
      </c>
      <c r="F696" s="32">
        <v>7.73</v>
      </c>
      <c r="G696" s="9">
        <v>31.047865459249675</v>
      </c>
      <c r="H696" s="32">
        <v>12.05</v>
      </c>
      <c r="I696" s="9">
        <v>17.925311203319502</v>
      </c>
      <c r="J696" s="9">
        <v>55.494915793003962</v>
      </c>
      <c r="K696" s="33">
        <v>80</v>
      </c>
      <c r="L696" s="12"/>
      <c r="M696" s="12" t="s">
        <v>98</v>
      </c>
      <c r="N696" s="8">
        <v>6</v>
      </c>
      <c r="O696" s="31" t="s">
        <v>978</v>
      </c>
      <c r="P696" s="31" t="s">
        <v>842</v>
      </c>
      <c r="Q696" s="31" t="s">
        <v>862</v>
      </c>
      <c r="R696" s="12" t="s">
        <v>479</v>
      </c>
      <c r="S696" s="10"/>
    </row>
    <row r="697" spans="1:19" s="49" customFormat="1" x14ac:dyDescent="0.25">
      <c r="A697" s="1"/>
      <c r="B697" s="8">
        <v>81</v>
      </c>
      <c r="C697" s="39" t="s">
        <v>508</v>
      </c>
      <c r="D697" s="8">
        <v>8</v>
      </c>
      <c r="E697" s="9">
        <v>3.4782608695652173</v>
      </c>
      <c r="F697" s="32">
        <v>7.46</v>
      </c>
      <c r="G697" s="9">
        <v>32.171581769436997</v>
      </c>
      <c r="H697" s="32">
        <v>10.9</v>
      </c>
      <c r="I697" s="9">
        <v>19.816513761467888</v>
      </c>
      <c r="J697" s="9">
        <v>55.466356400470104</v>
      </c>
      <c r="K697" s="33">
        <v>81</v>
      </c>
      <c r="L697" s="12"/>
      <c r="M697" s="12" t="s">
        <v>97</v>
      </c>
      <c r="N697" s="8">
        <v>6</v>
      </c>
      <c r="O697" s="31" t="s">
        <v>1681</v>
      </c>
      <c r="P697" s="31" t="s">
        <v>1361</v>
      </c>
      <c r="Q697" s="31" t="s">
        <v>905</v>
      </c>
      <c r="R697" s="12" t="s">
        <v>468</v>
      </c>
      <c r="S697" s="10"/>
    </row>
    <row r="698" spans="1:19" s="49" customFormat="1" x14ac:dyDescent="0.25">
      <c r="A698" s="1"/>
      <c r="B698" s="8">
        <v>82</v>
      </c>
      <c r="C698" s="39" t="s">
        <v>637</v>
      </c>
      <c r="D698" s="8">
        <v>12</v>
      </c>
      <c r="E698" s="9">
        <v>5.2173913043478262</v>
      </c>
      <c r="F698" s="32">
        <v>8.07</v>
      </c>
      <c r="G698" s="9">
        <v>29.739776951672862</v>
      </c>
      <c r="H698" s="32">
        <v>10.63</v>
      </c>
      <c r="I698" s="9">
        <v>20.319849482596425</v>
      </c>
      <c r="J698" s="9">
        <v>55.277017738617111</v>
      </c>
      <c r="K698" s="33">
        <v>82</v>
      </c>
      <c r="L698" s="12"/>
      <c r="M698" s="12" t="s">
        <v>97</v>
      </c>
      <c r="N698" s="8">
        <v>6</v>
      </c>
      <c r="O698" s="31" t="s">
        <v>1533</v>
      </c>
      <c r="P698" s="31" t="s">
        <v>1089</v>
      </c>
      <c r="Q698" s="31" t="s">
        <v>1534</v>
      </c>
      <c r="R698" s="12" t="s">
        <v>496</v>
      </c>
      <c r="S698" s="10"/>
    </row>
    <row r="699" spans="1:19" s="49" customFormat="1" x14ac:dyDescent="0.25">
      <c r="A699" s="1"/>
      <c r="B699" s="8">
        <v>83</v>
      </c>
      <c r="C699" s="39" t="s">
        <v>560</v>
      </c>
      <c r="D699" s="8">
        <v>11</v>
      </c>
      <c r="E699" s="9">
        <v>4.7826086956521738</v>
      </c>
      <c r="F699" s="32">
        <v>8.1999999999999993</v>
      </c>
      <c r="G699" s="9">
        <v>29.26829268292683</v>
      </c>
      <c r="H699" s="32">
        <v>10.220000000000001</v>
      </c>
      <c r="I699" s="9">
        <v>21.135029354207436</v>
      </c>
      <c r="J699" s="9">
        <v>55.185930732786446</v>
      </c>
      <c r="K699" s="33">
        <v>83</v>
      </c>
      <c r="L699" s="12"/>
      <c r="M699" s="12" t="s">
        <v>94</v>
      </c>
      <c r="N699" s="8">
        <v>6</v>
      </c>
      <c r="O699" s="31" t="s">
        <v>1625</v>
      </c>
      <c r="P699" s="31" t="s">
        <v>825</v>
      </c>
      <c r="Q699" s="31" t="s">
        <v>859</v>
      </c>
      <c r="R699" s="12" t="s">
        <v>475</v>
      </c>
      <c r="S699" s="10"/>
    </row>
    <row r="700" spans="1:19" s="49" customFormat="1" x14ac:dyDescent="0.25">
      <c r="A700" s="1"/>
      <c r="B700" s="8">
        <v>84</v>
      </c>
      <c r="C700" s="39" t="s">
        <v>610</v>
      </c>
      <c r="D700" s="8">
        <v>5</v>
      </c>
      <c r="E700" s="9">
        <v>2.1739130434782608</v>
      </c>
      <c r="F700" s="32">
        <v>9</v>
      </c>
      <c r="G700" s="9">
        <v>26.666666666666668</v>
      </c>
      <c r="H700" s="32">
        <v>8.1999999999999993</v>
      </c>
      <c r="I700" s="9">
        <v>26.341463414634148</v>
      </c>
      <c r="J700" s="9">
        <v>55.182043124779078</v>
      </c>
      <c r="K700" s="33">
        <v>84</v>
      </c>
      <c r="L700" s="12"/>
      <c r="M700" s="12" t="s">
        <v>97</v>
      </c>
      <c r="N700" s="8">
        <v>6</v>
      </c>
      <c r="O700" s="31" t="s">
        <v>1732</v>
      </c>
      <c r="P700" s="31" t="s">
        <v>817</v>
      </c>
      <c r="Q700" s="31" t="s">
        <v>964</v>
      </c>
      <c r="R700" s="12" t="s">
        <v>486</v>
      </c>
      <c r="S700" s="10"/>
    </row>
    <row r="701" spans="1:19" s="49" customFormat="1" x14ac:dyDescent="0.25">
      <c r="A701" s="1"/>
      <c r="B701" s="8">
        <v>85</v>
      </c>
      <c r="C701" s="39" t="s">
        <v>548</v>
      </c>
      <c r="D701" s="8">
        <v>14</v>
      </c>
      <c r="E701" s="9">
        <v>6.0869565217391308</v>
      </c>
      <c r="F701" s="32">
        <v>8.3000000000000007</v>
      </c>
      <c r="G701" s="9">
        <v>28.915662650602407</v>
      </c>
      <c r="H701" s="32">
        <v>10.8</v>
      </c>
      <c r="I701" s="9">
        <v>20</v>
      </c>
      <c r="J701" s="9">
        <v>55.002619172341539</v>
      </c>
      <c r="K701" s="33">
        <v>85</v>
      </c>
      <c r="L701" s="12"/>
      <c r="M701" s="12" t="s">
        <v>98</v>
      </c>
      <c r="N701" s="8">
        <v>6</v>
      </c>
      <c r="O701" s="31" t="s">
        <v>1593</v>
      </c>
      <c r="P701" s="31" t="s">
        <v>1505</v>
      </c>
      <c r="Q701" s="31" t="s">
        <v>840</v>
      </c>
      <c r="R701" s="12" t="s">
        <v>469</v>
      </c>
      <c r="S701" s="10"/>
    </row>
    <row r="702" spans="1:19" s="49" customFormat="1" x14ac:dyDescent="0.25">
      <c r="A702" s="1"/>
      <c r="B702" s="8">
        <v>86</v>
      </c>
      <c r="C702" s="39" t="s">
        <v>545</v>
      </c>
      <c r="D702" s="8">
        <v>6</v>
      </c>
      <c r="E702" s="9">
        <v>2.6086956521739131</v>
      </c>
      <c r="F702" s="32">
        <v>7.46</v>
      </c>
      <c r="G702" s="9">
        <v>32.171581769436997</v>
      </c>
      <c r="H702" s="32">
        <v>10.9</v>
      </c>
      <c r="I702" s="9">
        <v>19.816513761467888</v>
      </c>
      <c r="J702" s="9">
        <v>54.5967911830788</v>
      </c>
      <c r="K702" s="33">
        <v>86</v>
      </c>
      <c r="L702" s="12"/>
      <c r="M702" s="12" t="s">
        <v>94</v>
      </c>
      <c r="N702" s="8">
        <v>6</v>
      </c>
      <c r="O702" s="31" t="s">
        <v>1723</v>
      </c>
      <c r="P702" s="31" t="s">
        <v>819</v>
      </c>
      <c r="Q702" s="31" t="s">
        <v>862</v>
      </c>
      <c r="R702" s="12" t="s">
        <v>661</v>
      </c>
      <c r="S702" s="10"/>
    </row>
    <row r="703" spans="1:19" s="49" customFormat="1" x14ac:dyDescent="0.25">
      <c r="A703" s="1"/>
      <c r="B703" s="8">
        <v>87</v>
      </c>
      <c r="C703" s="39" t="s">
        <v>638</v>
      </c>
      <c r="D703" s="8">
        <v>12</v>
      </c>
      <c r="E703" s="9">
        <v>5.2173913043478262</v>
      </c>
      <c r="F703" s="32">
        <v>8.19</v>
      </c>
      <c r="G703" s="9">
        <v>29.304029304029307</v>
      </c>
      <c r="H703" s="32">
        <v>10.82</v>
      </c>
      <c r="I703" s="9">
        <v>19.963031423290204</v>
      </c>
      <c r="J703" s="9">
        <v>54.484452031667338</v>
      </c>
      <c r="K703" s="33">
        <v>87</v>
      </c>
      <c r="L703" s="12"/>
      <c r="M703" s="12" t="s">
        <v>97</v>
      </c>
      <c r="N703" s="8">
        <v>6</v>
      </c>
      <c r="O703" s="31" t="s">
        <v>1532</v>
      </c>
      <c r="P703" s="31" t="s">
        <v>856</v>
      </c>
      <c r="Q703" s="31" t="s">
        <v>854</v>
      </c>
      <c r="R703" s="12" t="s">
        <v>496</v>
      </c>
      <c r="S703" s="10"/>
    </row>
    <row r="704" spans="1:19" s="49" customFormat="1" x14ac:dyDescent="0.25">
      <c r="A704" s="1"/>
      <c r="B704" s="8">
        <v>88</v>
      </c>
      <c r="C704" s="39" t="s">
        <v>507</v>
      </c>
      <c r="D704" s="8">
        <v>10</v>
      </c>
      <c r="E704" s="9">
        <v>4.3478260869565215</v>
      </c>
      <c r="F704" s="32">
        <v>8.3000000000000007</v>
      </c>
      <c r="G704" s="9">
        <v>28.915662650602407</v>
      </c>
      <c r="H704" s="32">
        <v>10.199999999999999</v>
      </c>
      <c r="I704" s="9">
        <v>21.176470588235297</v>
      </c>
      <c r="J704" s="9">
        <v>54.439959325794227</v>
      </c>
      <c r="K704" s="33">
        <v>88</v>
      </c>
      <c r="L704" s="12"/>
      <c r="M704" s="12" t="s">
        <v>97</v>
      </c>
      <c r="N704" s="8">
        <v>6</v>
      </c>
      <c r="O704" s="31" t="s">
        <v>1643</v>
      </c>
      <c r="P704" s="31" t="s">
        <v>903</v>
      </c>
      <c r="Q704" s="31" t="s">
        <v>909</v>
      </c>
      <c r="R704" s="12" t="s">
        <v>491</v>
      </c>
      <c r="S704" s="10"/>
    </row>
    <row r="705" spans="1:19" s="49" customFormat="1" x14ac:dyDescent="0.25">
      <c r="A705" s="1"/>
      <c r="B705" s="8">
        <v>89</v>
      </c>
      <c r="C705" s="39" t="s">
        <v>581</v>
      </c>
      <c r="D705" s="8">
        <v>9</v>
      </c>
      <c r="E705" s="9">
        <v>3.9130434782608696</v>
      </c>
      <c r="F705" s="32">
        <v>7.6</v>
      </c>
      <c r="G705" s="9">
        <v>31.578947368421055</v>
      </c>
      <c r="H705" s="32">
        <v>11.5</v>
      </c>
      <c r="I705" s="9">
        <v>18.782608695652176</v>
      </c>
      <c r="J705" s="9">
        <v>54.274599542334101</v>
      </c>
      <c r="K705" s="33">
        <v>89</v>
      </c>
      <c r="L705" s="12"/>
      <c r="M705" s="12" t="s">
        <v>97</v>
      </c>
      <c r="N705" s="8">
        <v>6</v>
      </c>
      <c r="O705" s="31" t="s">
        <v>1677</v>
      </c>
      <c r="P705" s="31" t="s">
        <v>825</v>
      </c>
      <c r="Q705" s="31"/>
      <c r="R705" s="12" t="s">
        <v>481</v>
      </c>
      <c r="S705" s="10"/>
    </row>
    <row r="706" spans="1:19" s="49" customFormat="1" x14ac:dyDescent="0.25">
      <c r="A706" s="1"/>
      <c r="B706" s="8">
        <v>90</v>
      </c>
      <c r="C706" s="39" t="s">
        <v>532</v>
      </c>
      <c r="D706" s="8">
        <v>15</v>
      </c>
      <c r="E706" s="9">
        <v>6.5217391304347823</v>
      </c>
      <c r="F706" s="32">
        <v>8.48</v>
      </c>
      <c r="G706" s="9">
        <v>28.30188679245283</v>
      </c>
      <c r="H706" s="32">
        <v>11.14</v>
      </c>
      <c r="I706" s="9">
        <v>19.389587073608617</v>
      </c>
      <c r="J706" s="9">
        <v>54.213212996496232</v>
      </c>
      <c r="K706" s="33">
        <v>90</v>
      </c>
      <c r="L706" s="12"/>
      <c r="M706" s="12" t="s">
        <v>98</v>
      </c>
      <c r="N706" s="8">
        <v>6</v>
      </c>
      <c r="O706" s="31" t="s">
        <v>1583</v>
      </c>
      <c r="P706" s="31" t="s">
        <v>825</v>
      </c>
      <c r="Q706" s="31" t="s">
        <v>849</v>
      </c>
      <c r="R706" s="12" t="s">
        <v>498</v>
      </c>
      <c r="S706" s="10"/>
    </row>
    <row r="707" spans="1:19" s="49" customFormat="1" x14ac:dyDescent="0.25">
      <c r="A707" s="1"/>
      <c r="B707" s="8">
        <v>91</v>
      </c>
      <c r="C707" s="39" t="s">
        <v>259</v>
      </c>
      <c r="D707" s="8">
        <v>13</v>
      </c>
      <c r="E707" s="9">
        <v>5.6521739130434785</v>
      </c>
      <c r="F707" s="32">
        <v>11</v>
      </c>
      <c r="G707" s="9">
        <v>21.818181818181817</v>
      </c>
      <c r="H707" s="32">
        <v>8.1</v>
      </c>
      <c r="I707" s="9">
        <v>26.666666666666668</v>
      </c>
      <c r="J707" s="9">
        <v>54.137022397891968</v>
      </c>
      <c r="K707" s="33">
        <v>91</v>
      </c>
      <c r="L707" s="12"/>
      <c r="M707" s="12" t="s">
        <v>94</v>
      </c>
      <c r="N707" s="8">
        <v>6</v>
      </c>
      <c r="O707" s="31" t="s">
        <v>1605</v>
      </c>
      <c r="P707" s="31" t="s">
        <v>819</v>
      </c>
      <c r="Q707" s="31" t="s">
        <v>956</v>
      </c>
      <c r="R707" s="12" t="s">
        <v>470</v>
      </c>
      <c r="S707" s="10"/>
    </row>
    <row r="708" spans="1:19" s="49" customFormat="1" x14ac:dyDescent="0.25">
      <c r="A708" s="1"/>
      <c r="B708" s="8">
        <v>92</v>
      </c>
      <c r="C708" s="39" t="s">
        <v>550</v>
      </c>
      <c r="D708" s="8">
        <v>8</v>
      </c>
      <c r="E708" s="9">
        <v>3.4782608695652173</v>
      </c>
      <c r="F708" s="32">
        <v>7.7</v>
      </c>
      <c r="G708" s="9">
        <v>31.168831168831169</v>
      </c>
      <c r="H708" s="32">
        <v>11.1</v>
      </c>
      <c r="I708" s="9">
        <v>19.45945945945946</v>
      </c>
      <c r="J708" s="9">
        <v>54.106551497855847</v>
      </c>
      <c r="K708" s="33">
        <v>92</v>
      </c>
      <c r="L708" s="12"/>
      <c r="M708" s="12" t="s">
        <v>94</v>
      </c>
      <c r="N708" s="8">
        <v>6</v>
      </c>
      <c r="O708" s="31" t="s">
        <v>1690</v>
      </c>
      <c r="P708" s="31" t="s">
        <v>839</v>
      </c>
      <c r="Q708" s="31"/>
      <c r="R708" s="12" t="s">
        <v>487</v>
      </c>
      <c r="S708" s="10"/>
    </row>
    <row r="709" spans="1:19" s="49" customFormat="1" x14ac:dyDescent="0.25">
      <c r="A709" s="1"/>
      <c r="B709" s="8">
        <v>93</v>
      </c>
      <c r="C709" s="39" t="s">
        <v>538</v>
      </c>
      <c r="D709" s="8">
        <v>9</v>
      </c>
      <c r="E709" s="9">
        <v>3.9130434782608696</v>
      </c>
      <c r="F709" s="32">
        <v>8.0399999999999991</v>
      </c>
      <c r="G709" s="9">
        <v>29.850746268656721</v>
      </c>
      <c r="H709" s="32">
        <v>10.66</v>
      </c>
      <c r="I709" s="9">
        <v>20.262664165103189</v>
      </c>
      <c r="J709" s="9">
        <v>54.026453912020777</v>
      </c>
      <c r="K709" s="33">
        <v>93</v>
      </c>
      <c r="L709" s="12"/>
      <c r="M709" s="12" t="s">
        <v>98</v>
      </c>
      <c r="N709" s="8">
        <v>6</v>
      </c>
      <c r="O709" s="31" t="s">
        <v>1679</v>
      </c>
      <c r="P709" s="31" t="s">
        <v>894</v>
      </c>
      <c r="Q709" s="31" t="s">
        <v>857</v>
      </c>
      <c r="R709" s="12" t="s">
        <v>498</v>
      </c>
      <c r="S709" s="10"/>
    </row>
    <row r="710" spans="1:19" s="49" customFormat="1" x14ac:dyDescent="0.25">
      <c r="A710" s="1"/>
      <c r="B710" s="8">
        <v>94</v>
      </c>
      <c r="C710" s="39" t="s">
        <v>511</v>
      </c>
      <c r="D710" s="8">
        <v>8</v>
      </c>
      <c r="E710" s="9">
        <v>3.4782608695652173</v>
      </c>
      <c r="F710" s="32">
        <v>8.3000000000000007</v>
      </c>
      <c r="G710" s="9">
        <v>28.915662650602407</v>
      </c>
      <c r="H710" s="32">
        <v>10</v>
      </c>
      <c r="I710" s="9">
        <v>21.6</v>
      </c>
      <c r="J710" s="9">
        <v>53.993923520167627</v>
      </c>
      <c r="K710" s="33">
        <v>94</v>
      </c>
      <c r="L710" s="12"/>
      <c r="M710" s="12" t="s">
        <v>97</v>
      </c>
      <c r="N710" s="8">
        <v>6</v>
      </c>
      <c r="O710" s="31" t="s">
        <v>1689</v>
      </c>
      <c r="P710" s="31" t="s">
        <v>925</v>
      </c>
      <c r="Q710" s="31" t="s">
        <v>857</v>
      </c>
      <c r="R710" s="12" t="s">
        <v>474</v>
      </c>
      <c r="S710" s="10"/>
    </row>
    <row r="711" spans="1:19" s="49" customFormat="1" x14ac:dyDescent="0.25">
      <c r="A711" s="1"/>
      <c r="B711" s="8">
        <v>95</v>
      </c>
      <c r="C711" s="39" t="s">
        <v>636</v>
      </c>
      <c r="D711" s="8">
        <v>13</v>
      </c>
      <c r="E711" s="9">
        <v>5.6521739130434785</v>
      </c>
      <c r="F711" s="32">
        <v>8.6</v>
      </c>
      <c r="G711" s="9">
        <v>27.906976744186046</v>
      </c>
      <c r="H711" s="32">
        <v>10.6</v>
      </c>
      <c r="I711" s="9">
        <v>20.377358490566039</v>
      </c>
      <c r="J711" s="9">
        <v>53.936509147795562</v>
      </c>
      <c r="K711" s="33">
        <v>95</v>
      </c>
      <c r="L711" s="12"/>
      <c r="M711" s="12" t="s">
        <v>97</v>
      </c>
      <c r="N711" s="8">
        <v>6</v>
      </c>
      <c r="O711" s="31" t="s">
        <v>1609</v>
      </c>
      <c r="P711" s="31" t="s">
        <v>917</v>
      </c>
      <c r="Q711" s="31" t="s">
        <v>1610</v>
      </c>
      <c r="R711" s="12" t="s">
        <v>495</v>
      </c>
      <c r="S711" s="10"/>
    </row>
    <row r="712" spans="1:19" s="49" customFormat="1" x14ac:dyDescent="0.25">
      <c r="A712" s="1"/>
      <c r="B712" s="8">
        <v>96</v>
      </c>
      <c r="C712" s="39" t="s">
        <v>569</v>
      </c>
      <c r="D712" s="8">
        <v>11</v>
      </c>
      <c r="E712" s="9">
        <v>4.7826086956521738</v>
      </c>
      <c r="F712" s="32">
        <v>7.81</v>
      </c>
      <c r="G712" s="9">
        <v>30.729833546734955</v>
      </c>
      <c r="H712" s="32">
        <v>11.73</v>
      </c>
      <c r="I712" s="9">
        <v>18.414322250639387</v>
      </c>
      <c r="J712" s="9">
        <v>53.926764493026518</v>
      </c>
      <c r="K712" s="33">
        <v>96</v>
      </c>
      <c r="L712" s="12"/>
      <c r="M712" s="12" t="s">
        <v>98</v>
      </c>
      <c r="N712" s="8">
        <v>6</v>
      </c>
      <c r="O712" s="31" t="s">
        <v>1636</v>
      </c>
      <c r="P712" s="31" t="s">
        <v>939</v>
      </c>
      <c r="Q712" s="31" t="s">
        <v>956</v>
      </c>
      <c r="R712" s="12" t="s">
        <v>479</v>
      </c>
      <c r="S712" s="10"/>
    </row>
    <row r="713" spans="1:19" s="49" customFormat="1" x14ac:dyDescent="0.25">
      <c r="A713" s="1"/>
      <c r="B713" s="8">
        <v>97</v>
      </c>
      <c r="C713" s="39" t="s">
        <v>555</v>
      </c>
      <c r="D713" s="8">
        <v>21</v>
      </c>
      <c r="E713" s="9">
        <v>9.1304347826086953</v>
      </c>
      <c r="F713" s="32">
        <v>8.4</v>
      </c>
      <c r="G713" s="9">
        <v>28.571428571428569</v>
      </c>
      <c r="H713" s="32">
        <v>13.34</v>
      </c>
      <c r="I713" s="9">
        <v>16.191904047976013</v>
      </c>
      <c r="J713" s="9">
        <v>53.893767402013282</v>
      </c>
      <c r="K713" s="33">
        <v>97</v>
      </c>
      <c r="L713" s="12"/>
      <c r="M713" s="12" t="s">
        <v>97</v>
      </c>
      <c r="N713" s="8">
        <v>6</v>
      </c>
      <c r="O713" s="31" t="s">
        <v>1551</v>
      </c>
      <c r="P713" s="31" t="s">
        <v>856</v>
      </c>
      <c r="Q713" s="31" t="s">
        <v>937</v>
      </c>
      <c r="R713" s="12" t="s">
        <v>475</v>
      </c>
      <c r="S713" s="10"/>
    </row>
    <row r="714" spans="1:19" s="49" customFormat="1" x14ac:dyDescent="0.25">
      <c r="A714" s="1"/>
      <c r="B714" s="8">
        <v>98</v>
      </c>
      <c r="C714" s="39" t="s">
        <v>604</v>
      </c>
      <c r="D714" s="8">
        <v>8</v>
      </c>
      <c r="E714" s="9">
        <v>3.4782608695652173</v>
      </c>
      <c r="F714" s="32">
        <v>7.9</v>
      </c>
      <c r="G714" s="9">
        <v>30.379746835443036</v>
      </c>
      <c r="H714" s="32">
        <v>10.8</v>
      </c>
      <c r="I714" s="9">
        <v>20</v>
      </c>
      <c r="J714" s="9">
        <v>53.858007705008255</v>
      </c>
      <c r="K714" s="33">
        <v>98</v>
      </c>
      <c r="L714" s="12"/>
      <c r="M714" s="12" t="s">
        <v>98</v>
      </c>
      <c r="N714" s="8">
        <v>6</v>
      </c>
      <c r="O714" s="31" t="s">
        <v>1694</v>
      </c>
      <c r="P714" s="31" t="s">
        <v>911</v>
      </c>
      <c r="Q714" s="31" t="s">
        <v>854</v>
      </c>
      <c r="R714" s="12" t="s">
        <v>486</v>
      </c>
      <c r="S714" s="10"/>
    </row>
    <row r="715" spans="1:19" s="49" customFormat="1" x14ac:dyDescent="0.25">
      <c r="A715" s="1"/>
      <c r="B715" s="8">
        <v>99</v>
      </c>
      <c r="C715" s="39" t="s">
        <v>565</v>
      </c>
      <c r="D715" s="8">
        <v>10</v>
      </c>
      <c r="E715" s="9">
        <v>4.3478260869565215</v>
      </c>
      <c r="F715" s="32">
        <v>7.76</v>
      </c>
      <c r="G715" s="9">
        <v>30.927835051546392</v>
      </c>
      <c r="H715" s="32">
        <v>11.63</v>
      </c>
      <c r="I715" s="9">
        <v>18.572656921754081</v>
      </c>
      <c r="J715" s="9">
        <v>53.848318060256993</v>
      </c>
      <c r="K715" s="33">
        <v>99</v>
      </c>
      <c r="L715" s="12"/>
      <c r="M715" s="12" t="s">
        <v>98</v>
      </c>
      <c r="N715" s="8">
        <v>6</v>
      </c>
      <c r="O715" s="31" t="s">
        <v>1653</v>
      </c>
      <c r="P715" s="31" t="s">
        <v>931</v>
      </c>
      <c r="Q715" s="31" t="s">
        <v>862</v>
      </c>
      <c r="R715" s="12" t="s">
        <v>479</v>
      </c>
      <c r="S715" s="10"/>
    </row>
    <row r="716" spans="1:19" s="49" customFormat="1" x14ac:dyDescent="0.25">
      <c r="A716" s="1"/>
      <c r="B716" s="8">
        <v>100</v>
      </c>
      <c r="C716" s="39" t="s">
        <v>526</v>
      </c>
      <c r="D716" s="8">
        <v>11</v>
      </c>
      <c r="E716" s="9">
        <v>4.7826086956521738</v>
      </c>
      <c r="F716" s="32">
        <v>9.1999999999999993</v>
      </c>
      <c r="G716" s="9">
        <v>26.086956521739133</v>
      </c>
      <c r="H716" s="32">
        <v>9.4</v>
      </c>
      <c r="I716" s="9">
        <v>22.978723404255319</v>
      </c>
      <c r="J716" s="9">
        <v>53.848288621646624</v>
      </c>
      <c r="K716" s="33">
        <v>100</v>
      </c>
      <c r="L716" s="12"/>
      <c r="M716" s="12" t="s">
        <v>97</v>
      </c>
      <c r="N716" s="8">
        <v>6</v>
      </c>
      <c r="O716" s="31" t="s">
        <v>1631</v>
      </c>
      <c r="P716" s="31" t="s">
        <v>842</v>
      </c>
      <c r="Q716" s="31" t="s">
        <v>899</v>
      </c>
      <c r="R716" s="12" t="s">
        <v>465</v>
      </c>
      <c r="S716" s="10"/>
    </row>
    <row r="717" spans="1:19" s="49" customFormat="1" x14ac:dyDescent="0.25">
      <c r="A717" s="1"/>
      <c r="B717" s="8">
        <v>101</v>
      </c>
      <c r="C717" s="39" t="s">
        <v>545</v>
      </c>
      <c r="D717" s="8">
        <v>14</v>
      </c>
      <c r="E717" s="9">
        <v>6.0869565217391308</v>
      </c>
      <c r="F717" s="32">
        <v>8.57</v>
      </c>
      <c r="G717" s="9">
        <v>28.004667444574096</v>
      </c>
      <c r="H717" s="32">
        <v>11.09</v>
      </c>
      <c r="I717" s="9">
        <v>19.477006311992788</v>
      </c>
      <c r="J717" s="9">
        <v>53.568630278306017</v>
      </c>
      <c r="K717" s="33">
        <v>101</v>
      </c>
      <c r="L717" s="12"/>
      <c r="M717" s="12" t="s">
        <v>98</v>
      </c>
      <c r="N717" s="8">
        <v>6</v>
      </c>
      <c r="O717" s="31" t="s">
        <v>1601</v>
      </c>
      <c r="P717" s="31" t="s">
        <v>994</v>
      </c>
      <c r="Q717" s="31" t="s">
        <v>975</v>
      </c>
      <c r="R717" s="12" t="s">
        <v>498</v>
      </c>
      <c r="S717" s="10"/>
    </row>
    <row r="718" spans="1:19" s="49" customFormat="1" x14ac:dyDescent="0.25">
      <c r="A718" s="1"/>
      <c r="B718" s="8">
        <v>102</v>
      </c>
      <c r="C718" s="39" t="s">
        <v>533</v>
      </c>
      <c r="D718" s="8">
        <v>16</v>
      </c>
      <c r="E718" s="9">
        <v>6.9565217391304346</v>
      </c>
      <c r="F718" s="32">
        <v>7.59</v>
      </c>
      <c r="G718" s="9">
        <v>31.620553359683797</v>
      </c>
      <c r="H718" s="32">
        <v>14.43</v>
      </c>
      <c r="I718" s="9">
        <v>14.96881496881497</v>
      </c>
      <c r="J718" s="9">
        <v>53.545890067629202</v>
      </c>
      <c r="K718" s="33">
        <v>102</v>
      </c>
      <c r="L718" s="12"/>
      <c r="M718" s="12" t="s">
        <v>98</v>
      </c>
      <c r="N718" s="8">
        <v>6</v>
      </c>
      <c r="O718" s="31" t="s">
        <v>1579</v>
      </c>
      <c r="P718" s="31" t="s">
        <v>856</v>
      </c>
      <c r="Q718" s="31" t="s">
        <v>877</v>
      </c>
      <c r="R718" s="12" t="s">
        <v>498</v>
      </c>
      <c r="S718" s="10"/>
    </row>
    <row r="719" spans="1:19" s="49" customFormat="1" x14ac:dyDescent="0.25">
      <c r="A719" s="1"/>
      <c r="B719" s="8">
        <v>103</v>
      </c>
      <c r="C719" s="39" t="s">
        <v>2148</v>
      </c>
      <c r="D719" s="8">
        <v>6</v>
      </c>
      <c r="E719" s="9">
        <v>2.6086956521739131</v>
      </c>
      <c r="F719" s="32">
        <v>7.7</v>
      </c>
      <c r="G719" s="9">
        <v>31.168831168831169</v>
      </c>
      <c r="H719" s="32">
        <v>11</v>
      </c>
      <c r="I719" s="9">
        <v>19.636363636363637</v>
      </c>
      <c r="J719" s="9">
        <v>53.413890457368723</v>
      </c>
      <c r="K719" s="33">
        <v>103</v>
      </c>
      <c r="L719" s="12"/>
      <c r="M719" s="12" t="s">
        <v>97</v>
      </c>
      <c r="N719" s="8">
        <v>6</v>
      </c>
      <c r="O719" s="31" t="s">
        <v>2150</v>
      </c>
      <c r="P719" s="31" t="s">
        <v>2151</v>
      </c>
      <c r="Q719" s="31" t="s">
        <v>884</v>
      </c>
      <c r="R719" s="12" t="s">
        <v>2112</v>
      </c>
      <c r="S719" s="10"/>
    </row>
    <row r="720" spans="1:19" s="49" customFormat="1" x14ac:dyDescent="0.25">
      <c r="A720" s="1"/>
      <c r="B720" s="8">
        <v>104</v>
      </c>
      <c r="C720" s="39" t="s">
        <v>508</v>
      </c>
      <c r="D720" s="8">
        <v>11</v>
      </c>
      <c r="E720" s="9">
        <v>4.7826086956521738</v>
      </c>
      <c r="F720" s="32">
        <v>8.6999999999999993</v>
      </c>
      <c r="G720" s="9">
        <v>27.586206896551726</v>
      </c>
      <c r="H720" s="32">
        <v>10.3</v>
      </c>
      <c r="I720" s="9">
        <v>20.970873786407765</v>
      </c>
      <c r="J720" s="9">
        <v>53.339689378611666</v>
      </c>
      <c r="K720" s="33">
        <v>104</v>
      </c>
      <c r="L720" s="12"/>
      <c r="M720" s="12" t="s">
        <v>97</v>
      </c>
      <c r="N720" s="8">
        <v>6</v>
      </c>
      <c r="O720" s="31" t="s">
        <v>1637</v>
      </c>
      <c r="P720" s="31" t="s">
        <v>813</v>
      </c>
      <c r="Q720" s="31" t="s">
        <v>857</v>
      </c>
      <c r="R720" s="12" t="s">
        <v>491</v>
      </c>
      <c r="S720" s="10"/>
    </row>
    <row r="721" spans="1:19" s="49" customFormat="1" x14ac:dyDescent="0.25">
      <c r="A721" s="1"/>
      <c r="B721" s="8">
        <v>105</v>
      </c>
      <c r="C721" s="39" t="s">
        <v>500</v>
      </c>
      <c r="D721" s="8">
        <v>16</v>
      </c>
      <c r="E721" s="9">
        <v>6.9565217391304346</v>
      </c>
      <c r="F721" s="32">
        <v>9.3000000000000007</v>
      </c>
      <c r="G721" s="9">
        <v>25.806451612903224</v>
      </c>
      <c r="H721" s="32">
        <v>10.5</v>
      </c>
      <c r="I721" s="9">
        <v>20.571428571428573</v>
      </c>
      <c r="J721" s="9">
        <v>53.334401923462238</v>
      </c>
      <c r="K721" s="33">
        <v>105</v>
      </c>
      <c r="L721" s="12"/>
      <c r="M721" s="12" t="s">
        <v>97</v>
      </c>
      <c r="N721" s="8">
        <v>6</v>
      </c>
      <c r="O721" s="31" t="s">
        <v>1577</v>
      </c>
      <c r="P721" s="31" t="s">
        <v>861</v>
      </c>
      <c r="Q721" s="31" t="s">
        <v>956</v>
      </c>
      <c r="R721" s="12" t="s">
        <v>659</v>
      </c>
      <c r="S721" s="10"/>
    </row>
    <row r="722" spans="1:19" s="49" customFormat="1" x14ac:dyDescent="0.25">
      <c r="A722" s="1"/>
      <c r="B722" s="8">
        <v>106</v>
      </c>
      <c r="C722" s="39" t="s">
        <v>652</v>
      </c>
      <c r="D722" s="8">
        <v>10</v>
      </c>
      <c r="E722" s="9">
        <v>4.3478260869565215</v>
      </c>
      <c r="F722" s="32">
        <v>8</v>
      </c>
      <c r="G722" s="9">
        <v>30</v>
      </c>
      <c r="H722" s="32">
        <v>11.43</v>
      </c>
      <c r="I722" s="9">
        <v>18.897637795275593</v>
      </c>
      <c r="J722" s="9">
        <v>53.245463882232116</v>
      </c>
      <c r="K722" s="33">
        <v>106</v>
      </c>
      <c r="L722" s="12"/>
      <c r="M722" s="12" t="s">
        <v>97</v>
      </c>
      <c r="N722" s="8">
        <v>6</v>
      </c>
      <c r="O722" s="31" t="s">
        <v>1535</v>
      </c>
      <c r="P722" s="31" t="s">
        <v>813</v>
      </c>
      <c r="Q722" s="31" t="s">
        <v>852</v>
      </c>
      <c r="R722" s="12" t="s">
        <v>496</v>
      </c>
      <c r="S722" s="10"/>
    </row>
    <row r="723" spans="1:19" s="49" customFormat="1" x14ac:dyDescent="0.25">
      <c r="A723" s="1"/>
      <c r="B723" s="8">
        <v>107</v>
      </c>
      <c r="C723" s="39" t="s">
        <v>550</v>
      </c>
      <c r="D723" s="8">
        <v>10</v>
      </c>
      <c r="E723" s="9">
        <v>4.3478260869565215</v>
      </c>
      <c r="F723" s="32">
        <v>7.76</v>
      </c>
      <c r="G723" s="9">
        <v>30.927835051546392</v>
      </c>
      <c r="H723" s="32">
        <v>12.07</v>
      </c>
      <c r="I723" s="9">
        <v>17.895608947804472</v>
      </c>
      <c r="J723" s="9">
        <v>53.171270086307388</v>
      </c>
      <c r="K723" s="33">
        <v>107</v>
      </c>
      <c r="L723" s="12"/>
      <c r="M723" s="12" t="s">
        <v>97</v>
      </c>
      <c r="N723" s="8">
        <v>6</v>
      </c>
      <c r="O723" s="31" t="s">
        <v>1661</v>
      </c>
      <c r="P723" s="31" t="s">
        <v>1127</v>
      </c>
      <c r="Q723" s="31" t="s">
        <v>857</v>
      </c>
      <c r="R723" s="12" t="s">
        <v>473</v>
      </c>
      <c r="S723" s="10"/>
    </row>
    <row r="724" spans="1:19" s="49" customFormat="1" x14ac:dyDescent="0.25">
      <c r="A724" s="1"/>
      <c r="B724" s="8">
        <v>108</v>
      </c>
      <c r="C724" s="39" t="s">
        <v>537</v>
      </c>
      <c r="D724" s="8">
        <v>12</v>
      </c>
      <c r="E724" s="9">
        <v>5.2173913043478262</v>
      </c>
      <c r="F724" s="32">
        <v>8.43</v>
      </c>
      <c r="G724" s="9">
        <v>28.469750889679716</v>
      </c>
      <c r="H724" s="32">
        <v>11.1</v>
      </c>
      <c r="I724" s="9">
        <v>19.45945945945946</v>
      </c>
      <c r="J724" s="9">
        <v>53.146601653487004</v>
      </c>
      <c r="K724" s="33">
        <v>108</v>
      </c>
      <c r="L724" s="12"/>
      <c r="M724" s="12" t="s">
        <v>97</v>
      </c>
      <c r="N724" s="8">
        <v>6</v>
      </c>
      <c r="O724" s="31" t="s">
        <v>1626</v>
      </c>
      <c r="P724" s="31" t="s">
        <v>842</v>
      </c>
      <c r="Q724" s="31" t="s">
        <v>852</v>
      </c>
      <c r="R724" s="12" t="s">
        <v>661</v>
      </c>
      <c r="S724" s="10"/>
    </row>
    <row r="725" spans="1:19" s="49" customFormat="1" x14ac:dyDescent="0.25">
      <c r="A725" s="1"/>
      <c r="B725" s="8">
        <v>109</v>
      </c>
      <c r="C725" s="39" t="s">
        <v>550</v>
      </c>
      <c r="D725" s="8">
        <v>8</v>
      </c>
      <c r="E725" s="9">
        <v>3.4782608695652173</v>
      </c>
      <c r="F725" s="32">
        <v>8.5</v>
      </c>
      <c r="G725" s="9">
        <v>28.235294117647058</v>
      </c>
      <c r="H725" s="32">
        <v>10.1</v>
      </c>
      <c r="I725" s="9">
        <v>21.386138613861387</v>
      </c>
      <c r="J725" s="9">
        <v>53.099693601073668</v>
      </c>
      <c r="K725" s="33">
        <v>109</v>
      </c>
      <c r="L725" s="12"/>
      <c r="M725" s="12" t="s">
        <v>98</v>
      </c>
      <c r="N725" s="8">
        <v>6</v>
      </c>
      <c r="O725" s="31" t="s">
        <v>1697</v>
      </c>
      <c r="P725" s="31" t="s">
        <v>817</v>
      </c>
      <c r="Q725" s="31" t="s">
        <v>1698</v>
      </c>
      <c r="R725" s="12" t="s">
        <v>491</v>
      </c>
      <c r="S725" s="10"/>
    </row>
    <row r="726" spans="1:19" s="49" customFormat="1" x14ac:dyDescent="0.25">
      <c r="A726" s="1"/>
      <c r="B726" s="8">
        <v>110</v>
      </c>
      <c r="C726" s="39" t="s">
        <v>543</v>
      </c>
      <c r="D726" s="8">
        <v>5</v>
      </c>
      <c r="E726" s="9">
        <v>2.1739130434782608</v>
      </c>
      <c r="F726" s="32">
        <v>8.1999999999999993</v>
      </c>
      <c r="G726" s="9">
        <v>29.26829268292683</v>
      </c>
      <c r="H726" s="32">
        <v>10</v>
      </c>
      <c r="I726" s="9">
        <v>21.6</v>
      </c>
      <c r="J726" s="9">
        <v>53.042205726405093</v>
      </c>
      <c r="K726" s="33">
        <v>110</v>
      </c>
      <c r="L726" s="12"/>
      <c r="M726" s="12" t="s">
        <v>98</v>
      </c>
      <c r="N726" s="8">
        <v>6</v>
      </c>
      <c r="O726" s="31" t="s">
        <v>1758</v>
      </c>
      <c r="P726" s="31" t="s">
        <v>842</v>
      </c>
      <c r="Q726" s="31" t="s">
        <v>1096</v>
      </c>
      <c r="R726" s="12" t="s">
        <v>491</v>
      </c>
      <c r="S726" s="10"/>
    </row>
    <row r="727" spans="1:19" s="49" customFormat="1" x14ac:dyDescent="0.25">
      <c r="A727" s="1"/>
      <c r="B727" s="8">
        <v>111</v>
      </c>
      <c r="C727" s="39" t="s">
        <v>628</v>
      </c>
      <c r="D727" s="8">
        <v>15</v>
      </c>
      <c r="E727" s="9">
        <v>6.5217391304347823</v>
      </c>
      <c r="F727" s="32">
        <v>8.3000000000000007</v>
      </c>
      <c r="G727" s="9">
        <v>28.915662650602407</v>
      </c>
      <c r="H727" s="32">
        <v>12.4</v>
      </c>
      <c r="I727" s="9">
        <v>17.419354838709676</v>
      </c>
      <c r="J727" s="9">
        <v>52.856756619746861</v>
      </c>
      <c r="K727" s="33">
        <v>111</v>
      </c>
      <c r="L727" s="12"/>
      <c r="M727" s="12" t="s">
        <v>97</v>
      </c>
      <c r="N727" s="8">
        <v>6</v>
      </c>
      <c r="O727" s="31" t="s">
        <v>1594</v>
      </c>
      <c r="P727" s="31" t="s">
        <v>839</v>
      </c>
      <c r="Q727" s="31" t="s">
        <v>852</v>
      </c>
      <c r="R727" s="12" t="s">
        <v>494</v>
      </c>
      <c r="S727" s="10"/>
    </row>
    <row r="728" spans="1:19" s="49" customFormat="1" x14ac:dyDescent="0.25">
      <c r="A728" s="1"/>
      <c r="B728" s="8">
        <v>112</v>
      </c>
      <c r="C728" s="39" t="s">
        <v>601</v>
      </c>
      <c r="D728" s="8">
        <v>10</v>
      </c>
      <c r="E728" s="9">
        <v>4.3478260869565215</v>
      </c>
      <c r="F728" s="32">
        <v>8.4</v>
      </c>
      <c r="G728" s="9">
        <v>28.571428571428569</v>
      </c>
      <c r="H728" s="32">
        <v>10.9</v>
      </c>
      <c r="I728" s="9">
        <v>19.816513761467888</v>
      </c>
      <c r="J728" s="9">
        <v>52.735768419852981</v>
      </c>
      <c r="K728" s="33">
        <v>112</v>
      </c>
      <c r="L728" s="12"/>
      <c r="M728" s="12" t="s">
        <v>98</v>
      </c>
      <c r="N728" s="8">
        <v>6</v>
      </c>
      <c r="O728" s="31" t="s">
        <v>1663</v>
      </c>
      <c r="P728" s="31" t="s">
        <v>883</v>
      </c>
      <c r="Q728" s="31" t="s">
        <v>843</v>
      </c>
      <c r="R728" s="12" t="s">
        <v>486</v>
      </c>
      <c r="S728" s="10"/>
    </row>
    <row r="729" spans="1:19" s="49" customFormat="1" x14ac:dyDescent="0.25">
      <c r="A729" s="1"/>
      <c r="B729" s="8">
        <v>113</v>
      </c>
      <c r="C729" s="39" t="s">
        <v>544</v>
      </c>
      <c r="D729" s="8">
        <v>16</v>
      </c>
      <c r="E729" s="9">
        <v>6.9565217391304346</v>
      </c>
      <c r="F729" s="32">
        <v>8.35</v>
      </c>
      <c r="G729" s="9">
        <v>28.742514970059883</v>
      </c>
      <c r="H729" s="32">
        <v>12.7</v>
      </c>
      <c r="I729" s="9">
        <v>17.007874015748033</v>
      </c>
      <c r="J729" s="9">
        <v>52.706910724938353</v>
      </c>
      <c r="K729" s="33">
        <v>113</v>
      </c>
      <c r="L729" s="12"/>
      <c r="M729" s="12" t="s">
        <v>97</v>
      </c>
      <c r="N729" s="8">
        <v>6</v>
      </c>
      <c r="O729" s="31" t="s">
        <v>1582</v>
      </c>
      <c r="P729" s="31" t="s">
        <v>861</v>
      </c>
      <c r="Q729" s="31" t="s">
        <v>846</v>
      </c>
      <c r="R729" s="12" t="s">
        <v>482</v>
      </c>
      <c r="S729" s="10"/>
    </row>
    <row r="730" spans="1:19" s="49" customFormat="1" x14ac:dyDescent="0.25">
      <c r="A730" s="1"/>
      <c r="B730" s="8">
        <v>114</v>
      </c>
      <c r="C730" s="39" t="s">
        <v>528</v>
      </c>
      <c r="D730" s="8">
        <v>10</v>
      </c>
      <c r="E730" s="9">
        <v>4.3478260869565215</v>
      </c>
      <c r="F730" s="32">
        <v>9.1999999999999993</v>
      </c>
      <c r="G730" s="9">
        <v>26.086956521739133</v>
      </c>
      <c r="H730" s="32">
        <v>9.6999999999999993</v>
      </c>
      <c r="I730" s="9">
        <v>22.268041237113405</v>
      </c>
      <c r="J730" s="9">
        <v>52.702823845809064</v>
      </c>
      <c r="K730" s="33">
        <v>114</v>
      </c>
      <c r="L730" s="12"/>
      <c r="M730" s="12" t="s">
        <v>97</v>
      </c>
      <c r="N730" s="8">
        <v>6</v>
      </c>
      <c r="O730" s="31" t="s">
        <v>1659</v>
      </c>
      <c r="P730" s="31" t="s">
        <v>1660</v>
      </c>
      <c r="Q730" s="31" t="s">
        <v>1026</v>
      </c>
      <c r="R730" s="12" t="s">
        <v>465</v>
      </c>
      <c r="S730" s="10"/>
    </row>
    <row r="731" spans="1:19" s="49" customFormat="1" x14ac:dyDescent="0.25">
      <c r="A731" s="1"/>
      <c r="B731" s="8">
        <v>115</v>
      </c>
      <c r="C731" s="39" t="s">
        <v>606</v>
      </c>
      <c r="D731" s="8">
        <v>7</v>
      </c>
      <c r="E731" s="9">
        <v>3.0434782608695654</v>
      </c>
      <c r="F731" s="32">
        <v>7.7</v>
      </c>
      <c r="G731" s="9">
        <v>31.168831168831169</v>
      </c>
      <c r="H731" s="32">
        <v>11.7</v>
      </c>
      <c r="I731" s="9">
        <v>18.461538461538463</v>
      </c>
      <c r="J731" s="9">
        <v>52.673847891239191</v>
      </c>
      <c r="K731" s="33">
        <v>115</v>
      </c>
      <c r="L731" s="12"/>
      <c r="M731" s="12" t="s">
        <v>98</v>
      </c>
      <c r="N731" s="8">
        <v>6</v>
      </c>
      <c r="O731" s="31" t="s">
        <v>1722</v>
      </c>
      <c r="P731" s="31" t="s">
        <v>1016</v>
      </c>
      <c r="Q731" s="31" t="s">
        <v>1334</v>
      </c>
      <c r="R731" s="12" t="s">
        <v>486</v>
      </c>
      <c r="S731" s="10"/>
    </row>
    <row r="732" spans="1:19" s="49" customFormat="1" x14ac:dyDescent="0.25">
      <c r="A732" s="1"/>
      <c r="B732" s="8">
        <v>116</v>
      </c>
      <c r="C732" s="39" t="s">
        <v>534</v>
      </c>
      <c r="D732" s="8">
        <v>11</v>
      </c>
      <c r="E732" s="9">
        <v>4.7826086956521738</v>
      </c>
      <c r="F732" s="32">
        <v>8.0500000000000007</v>
      </c>
      <c r="G732" s="9">
        <v>29.813664596273288</v>
      </c>
      <c r="H732" s="32">
        <v>12</v>
      </c>
      <c r="I732" s="9">
        <v>18</v>
      </c>
      <c r="J732" s="9">
        <v>52.596273291925463</v>
      </c>
      <c r="K732" s="33">
        <v>116</v>
      </c>
      <c r="L732" s="12"/>
      <c r="M732" s="12" t="s">
        <v>97</v>
      </c>
      <c r="N732" s="8">
        <v>6</v>
      </c>
      <c r="O732" s="31" t="s">
        <v>1644</v>
      </c>
      <c r="P732" s="31" t="s">
        <v>861</v>
      </c>
      <c r="Q732" s="31" t="s">
        <v>975</v>
      </c>
      <c r="R732" s="12" t="s">
        <v>661</v>
      </c>
      <c r="S732" s="10"/>
    </row>
    <row r="733" spans="1:19" s="49" customFormat="1" x14ac:dyDescent="0.25">
      <c r="A733" s="1"/>
      <c r="B733" s="8">
        <v>117</v>
      </c>
      <c r="C733" s="39" t="s">
        <v>562</v>
      </c>
      <c r="D733" s="8">
        <v>3</v>
      </c>
      <c r="E733" s="9">
        <v>1.3043478260869565</v>
      </c>
      <c r="F733" s="32">
        <v>8.33</v>
      </c>
      <c r="G733" s="9">
        <v>28.811524609843936</v>
      </c>
      <c r="H733" s="32">
        <v>9.6999999999999993</v>
      </c>
      <c r="I733" s="9">
        <v>22.268041237113405</v>
      </c>
      <c r="J733" s="9">
        <v>52.383913673044297</v>
      </c>
      <c r="K733" s="33">
        <v>117</v>
      </c>
      <c r="L733" s="12"/>
      <c r="M733" s="12" t="s">
        <v>97</v>
      </c>
      <c r="N733" s="8">
        <v>6</v>
      </c>
      <c r="O733" s="31" t="s">
        <v>1783</v>
      </c>
      <c r="P733" s="31" t="s">
        <v>842</v>
      </c>
      <c r="Q733" s="31" t="s">
        <v>909</v>
      </c>
      <c r="R733" s="12" t="s">
        <v>492</v>
      </c>
      <c r="S733" s="10"/>
    </row>
    <row r="734" spans="1:19" s="49" customFormat="1" x14ac:dyDescent="0.25">
      <c r="A734" s="1"/>
      <c r="B734" s="8">
        <v>118</v>
      </c>
      <c r="C734" s="39" t="s">
        <v>605</v>
      </c>
      <c r="D734" s="8">
        <v>8</v>
      </c>
      <c r="E734" s="9">
        <v>3.4782608695652173</v>
      </c>
      <c r="F734" s="32">
        <v>8.1999999999999993</v>
      </c>
      <c r="G734" s="9">
        <v>29.26829268292683</v>
      </c>
      <c r="H734" s="32">
        <v>11</v>
      </c>
      <c r="I734" s="9">
        <v>19.636363636363637</v>
      </c>
      <c r="J734" s="9">
        <v>52.382917188855686</v>
      </c>
      <c r="K734" s="33">
        <v>118</v>
      </c>
      <c r="L734" s="12"/>
      <c r="M734" s="12" t="s">
        <v>98</v>
      </c>
      <c r="N734" s="8">
        <v>6</v>
      </c>
      <c r="O734" s="31" t="s">
        <v>1700</v>
      </c>
      <c r="P734" s="31" t="s">
        <v>925</v>
      </c>
      <c r="Q734" s="31" t="s">
        <v>859</v>
      </c>
      <c r="R734" s="12" t="s">
        <v>486</v>
      </c>
      <c r="S734" s="10"/>
    </row>
    <row r="735" spans="1:19" s="49" customFormat="1" x14ac:dyDescent="0.25">
      <c r="A735" s="1"/>
      <c r="B735" s="8">
        <v>119</v>
      </c>
      <c r="C735" s="39" t="s">
        <v>531</v>
      </c>
      <c r="D735" s="8">
        <v>11</v>
      </c>
      <c r="E735" s="9">
        <v>4.7826086956521738</v>
      </c>
      <c r="F735" s="32">
        <v>8.5</v>
      </c>
      <c r="G735" s="9">
        <v>28.235294117647058</v>
      </c>
      <c r="H735" s="32">
        <v>11.3</v>
      </c>
      <c r="I735" s="9">
        <v>19.115044247787608</v>
      </c>
      <c r="J735" s="9">
        <v>52.132947061086838</v>
      </c>
      <c r="K735" s="33">
        <v>119</v>
      </c>
      <c r="L735" s="12"/>
      <c r="M735" s="12" t="s">
        <v>98</v>
      </c>
      <c r="N735" s="8">
        <v>6</v>
      </c>
      <c r="O735" s="31" t="s">
        <v>1067</v>
      </c>
      <c r="P735" s="31" t="s">
        <v>903</v>
      </c>
      <c r="Q735" s="31" t="s">
        <v>852</v>
      </c>
      <c r="R735" s="12" t="s">
        <v>492</v>
      </c>
      <c r="S735" s="10"/>
    </row>
    <row r="736" spans="1:19" s="49" customFormat="1" x14ac:dyDescent="0.25">
      <c r="A736" s="1"/>
      <c r="B736" s="8">
        <v>120</v>
      </c>
      <c r="C736" s="39" t="s">
        <v>502</v>
      </c>
      <c r="D736" s="8">
        <v>12</v>
      </c>
      <c r="E736" s="9">
        <v>5.2173913043478262</v>
      </c>
      <c r="F736" s="32">
        <v>8.1</v>
      </c>
      <c r="G736" s="9">
        <v>29.62962962962963</v>
      </c>
      <c r="H736" s="32">
        <v>12.5</v>
      </c>
      <c r="I736" s="9">
        <v>17.28</v>
      </c>
      <c r="J736" s="9">
        <v>52.127020933977455</v>
      </c>
      <c r="K736" s="33">
        <v>120</v>
      </c>
      <c r="L736" s="12"/>
      <c r="M736" s="12" t="s">
        <v>97</v>
      </c>
      <c r="N736" s="8">
        <v>6</v>
      </c>
      <c r="O736" s="31" t="s">
        <v>1632</v>
      </c>
      <c r="P736" s="31" t="s">
        <v>851</v>
      </c>
      <c r="Q736" s="31" t="s">
        <v>933</v>
      </c>
      <c r="R736" s="12" t="s">
        <v>659</v>
      </c>
      <c r="S736" s="10"/>
    </row>
    <row r="737" spans="1:19" s="49" customFormat="1" x14ac:dyDescent="0.25">
      <c r="A737" s="1"/>
      <c r="B737" s="8">
        <v>121</v>
      </c>
      <c r="C737" s="39" t="s">
        <v>505</v>
      </c>
      <c r="D737" s="8">
        <v>10</v>
      </c>
      <c r="E737" s="9">
        <v>4.3478260869565215</v>
      </c>
      <c r="F737" s="32">
        <v>7.9</v>
      </c>
      <c r="G737" s="9">
        <v>30.379746835443036</v>
      </c>
      <c r="H737" s="32">
        <v>12.5</v>
      </c>
      <c r="I737" s="9">
        <v>17.28</v>
      </c>
      <c r="J737" s="9">
        <v>52.007572922399561</v>
      </c>
      <c r="K737" s="33">
        <v>121</v>
      </c>
      <c r="L737" s="12"/>
      <c r="M737" s="12" t="s">
        <v>97</v>
      </c>
      <c r="N737" s="8">
        <v>6</v>
      </c>
      <c r="O737" s="31" t="s">
        <v>1680</v>
      </c>
      <c r="P737" s="31" t="s">
        <v>825</v>
      </c>
      <c r="Q737" s="31" t="s">
        <v>1024</v>
      </c>
      <c r="R737" s="12" t="s">
        <v>659</v>
      </c>
      <c r="S737" s="10"/>
    </row>
    <row r="738" spans="1:19" s="49" customFormat="1" x14ac:dyDescent="0.25">
      <c r="A738" s="1"/>
      <c r="B738" s="8">
        <v>122</v>
      </c>
      <c r="C738" s="39" t="s">
        <v>578</v>
      </c>
      <c r="D738" s="8">
        <v>15</v>
      </c>
      <c r="E738" s="9">
        <v>6.5217391304347823</v>
      </c>
      <c r="F738" s="32">
        <v>7.7</v>
      </c>
      <c r="G738" s="9">
        <v>31.168831168831169</v>
      </c>
      <c r="H738" s="32">
        <v>15.1</v>
      </c>
      <c r="I738" s="9">
        <v>14.304635761589404</v>
      </c>
      <c r="J738" s="9">
        <v>51.995206060855352</v>
      </c>
      <c r="K738" s="33">
        <v>122</v>
      </c>
      <c r="L738" s="12"/>
      <c r="M738" s="12" t="s">
        <v>98</v>
      </c>
      <c r="N738" s="8">
        <v>6</v>
      </c>
      <c r="O738" s="31" t="s">
        <v>1600</v>
      </c>
      <c r="P738" s="31" t="s">
        <v>952</v>
      </c>
      <c r="Q738" s="31" t="s">
        <v>852</v>
      </c>
      <c r="R738" s="12" t="s">
        <v>479</v>
      </c>
      <c r="S738" s="10"/>
    </row>
    <row r="739" spans="1:19" s="49" customFormat="1" x14ac:dyDescent="0.25">
      <c r="A739" s="1"/>
      <c r="B739" s="8">
        <v>123</v>
      </c>
      <c r="C739" s="39" t="s">
        <v>507</v>
      </c>
      <c r="D739" s="8">
        <v>4</v>
      </c>
      <c r="E739" s="9">
        <v>1.7391304347826086</v>
      </c>
      <c r="F739" s="32">
        <v>7.8</v>
      </c>
      <c r="G739" s="9">
        <v>30.76923076923077</v>
      </c>
      <c r="H739" s="32">
        <v>11.1</v>
      </c>
      <c r="I739" s="9">
        <v>19.45945945945946</v>
      </c>
      <c r="J739" s="9">
        <v>51.967820663472835</v>
      </c>
      <c r="K739" s="33">
        <v>123</v>
      </c>
      <c r="L739" s="12"/>
      <c r="M739" s="12" t="s">
        <v>97</v>
      </c>
      <c r="N739" s="8">
        <v>6</v>
      </c>
      <c r="O739" s="31" t="s">
        <v>1774</v>
      </c>
      <c r="P739" s="31" t="s">
        <v>813</v>
      </c>
      <c r="Q739" s="31" t="s">
        <v>889</v>
      </c>
      <c r="R739" s="12" t="s">
        <v>497</v>
      </c>
      <c r="S739" s="10"/>
    </row>
    <row r="740" spans="1:19" s="49" customFormat="1" x14ac:dyDescent="0.25">
      <c r="A740" s="1"/>
      <c r="B740" s="8">
        <v>124</v>
      </c>
      <c r="C740" s="39" t="s">
        <v>586</v>
      </c>
      <c r="D740" s="8">
        <v>16</v>
      </c>
      <c r="E740" s="9">
        <v>6.9565217391304346</v>
      </c>
      <c r="F740" s="32">
        <v>8.5399999999999991</v>
      </c>
      <c r="G740" s="9">
        <v>28.103044496487122</v>
      </c>
      <c r="H740" s="32">
        <v>12.85</v>
      </c>
      <c r="I740" s="9">
        <v>16.809338521400779</v>
      </c>
      <c r="J740" s="9">
        <v>51.868904757018342</v>
      </c>
      <c r="K740" s="33">
        <v>124</v>
      </c>
      <c r="L740" s="12"/>
      <c r="M740" s="12" t="s">
        <v>98</v>
      </c>
      <c r="N740" s="8">
        <v>6</v>
      </c>
      <c r="O740" s="31" t="s">
        <v>1003</v>
      </c>
      <c r="P740" s="31" t="s">
        <v>1591</v>
      </c>
      <c r="Q740" s="31" t="s">
        <v>852</v>
      </c>
      <c r="R740" s="12" t="s">
        <v>498</v>
      </c>
      <c r="S740" s="10"/>
    </row>
    <row r="741" spans="1:19" s="49" customFormat="1" x14ac:dyDescent="0.25">
      <c r="A741" s="1"/>
      <c r="B741" s="8">
        <v>125</v>
      </c>
      <c r="C741" s="39" t="s">
        <v>543</v>
      </c>
      <c r="D741" s="8">
        <v>10</v>
      </c>
      <c r="E741" s="9">
        <v>4.3478260869565215</v>
      </c>
      <c r="F741" s="32">
        <v>10.1</v>
      </c>
      <c r="G741" s="9">
        <v>23.762376237623762</v>
      </c>
      <c r="H741" s="32">
        <v>9.1</v>
      </c>
      <c r="I741" s="9">
        <v>23.736263736263737</v>
      </c>
      <c r="J741" s="9">
        <v>51.846466060844023</v>
      </c>
      <c r="K741" s="33">
        <v>125</v>
      </c>
      <c r="L741" s="12"/>
      <c r="M741" s="12" t="s">
        <v>98</v>
      </c>
      <c r="N741" s="8">
        <v>6</v>
      </c>
      <c r="O741" s="31" t="s">
        <v>1666</v>
      </c>
      <c r="P741" s="31" t="s">
        <v>825</v>
      </c>
      <c r="Q741" s="31"/>
      <c r="R741" s="12" t="s">
        <v>474</v>
      </c>
      <c r="S741" s="10"/>
    </row>
    <row r="742" spans="1:19" s="49" customFormat="1" x14ac:dyDescent="0.25">
      <c r="A742" s="1"/>
      <c r="B742" s="8">
        <v>126</v>
      </c>
      <c r="C742" s="39" t="s">
        <v>622</v>
      </c>
      <c r="D742" s="8">
        <v>11</v>
      </c>
      <c r="E742" s="9">
        <v>4.7826086956521738</v>
      </c>
      <c r="F742" s="32">
        <v>7.7</v>
      </c>
      <c r="G742" s="9">
        <v>31.168831168831169</v>
      </c>
      <c r="H742" s="32">
        <v>13.6</v>
      </c>
      <c r="I742" s="9">
        <v>15.882352941176471</v>
      </c>
      <c r="J742" s="9">
        <v>51.833792805659812</v>
      </c>
      <c r="K742" s="33">
        <v>126</v>
      </c>
      <c r="L742" s="12"/>
      <c r="M742" s="12" t="s">
        <v>98</v>
      </c>
      <c r="N742" s="8">
        <v>6</v>
      </c>
      <c r="O742" s="31" t="s">
        <v>1654</v>
      </c>
      <c r="P742" s="31" t="s">
        <v>1048</v>
      </c>
      <c r="Q742" s="31" t="s">
        <v>852</v>
      </c>
      <c r="R742" s="12" t="s">
        <v>490</v>
      </c>
      <c r="S742" s="10"/>
    </row>
    <row r="743" spans="1:19" s="49" customFormat="1" x14ac:dyDescent="0.25">
      <c r="A743" s="1"/>
      <c r="B743" s="8">
        <v>127</v>
      </c>
      <c r="C743" s="39" t="s">
        <v>633</v>
      </c>
      <c r="D743" s="8">
        <v>8</v>
      </c>
      <c r="E743" s="9">
        <v>3.4782608695652173</v>
      </c>
      <c r="F743" s="32">
        <v>8.6999999999999993</v>
      </c>
      <c r="G743" s="9">
        <v>27.586206896551726</v>
      </c>
      <c r="H743" s="32">
        <v>10.5</v>
      </c>
      <c r="I743" s="9">
        <v>20.571428571428573</v>
      </c>
      <c r="J743" s="9">
        <v>51.635896337545518</v>
      </c>
      <c r="K743" s="33">
        <v>127</v>
      </c>
      <c r="L743" s="12"/>
      <c r="M743" s="12" t="s">
        <v>97</v>
      </c>
      <c r="N743" s="8">
        <v>6</v>
      </c>
      <c r="O743" s="31" t="s">
        <v>1390</v>
      </c>
      <c r="P743" s="31" t="s">
        <v>1711</v>
      </c>
      <c r="Q743" s="31" t="s">
        <v>846</v>
      </c>
      <c r="R743" s="12" t="s">
        <v>494</v>
      </c>
      <c r="S743" s="10"/>
    </row>
    <row r="744" spans="1:19" s="49" customFormat="1" x14ac:dyDescent="0.25">
      <c r="A744" s="1"/>
      <c r="B744" s="8">
        <v>128</v>
      </c>
      <c r="C744" s="39" t="s">
        <v>546</v>
      </c>
      <c r="D744" s="8">
        <v>13</v>
      </c>
      <c r="E744" s="9">
        <v>5.6521739130434785</v>
      </c>
      <c r="F744" s="32">
        <v>9.33</v>
      </c>
      <c r="G744" s="9">
        <v>25.723472668810288</v>
      </c>
      <c r="H744" s="32">
        <v>10.73</v>
      </c>
      <c r="I744" s="9">
        <v>20.130475302889096</v>
      </c>
      <c r="J744" s="9">
        <v>51.506121884742861</v>
      </c>
      <c r="K744" s="33">
        <v>128</v>
      </c>
      <c r="L744" s="12"/>
      <c r="M744" s="12" t="s">
        <v>98</v>
      </c>
      <c r="N744" s="8">
        <v>6</v>
      </c>
      <c r="O744" s="31" t="s">
        <v>1621</v>
      </c>
      <c r="P744" s="31" t="s">
        <v>839</v>
      </c>
      <c r="Q744" s="31" t="s">
        <v>956</v>
      </c>
      <c r="R744" s="12" t="s">
        <v>498</v>
      </c>
      <c r="S744" s="10"/>
    </row>
    <row r="745" spans="1:19" s="49" customFormat="1" x14ac:dyDescent="0.25">
      <c r="A745" s="1"/>
      <c r="B745" s="8">
        <v>129</v>
      </c>
      <c r="C745" s="39" t="s">
        <v>544</v>
      </c>
      <c r="D745" s="8">
        <v>11</v>
      </c>
      <c r="E745" s="9">
        <v>4.7826086956521738</v>
      </c>
      <c r="F745" s="32">
        <v>7.9</v>
      </c>
      <c r="G745" s="9">
        <v>30.379746835443036</v>
      </c>
      <c r="H745" s="32">
        <v>13.28</v>
      </c>
      <c r="I745" s="9">
        <v>16.265060240963855</v>
      </c>
      <c r="J745" s="9">
        <v>51.427415772059064</v>
      </c>
      <c r="K745" s="33">
        <v>129</v>
      </c>
      <c r="L745" s="12"/>
      <c r="M745" s="12" t="s">
        <v>97</v>
      </c>
      <c r="N745" s="8">
        <v>6</v>
      </c>
      <c r="O745" s="31" t="s">
        <v>1658</v>
      </c>
      <c r="P745" s="31" t="s">
        <v>825</v>
      </c>
      <c r="Q745" s="31" t="s">
        <v>956</v>
      </c>
      <c r="R745" s="12" t="s">
        <v>473</v>
      </c>
      <c r="S745" s="10"/>
    </row>
    <row r="746" spans="1:19" s="49" customFormat="1" x14ac:dyDescent="0.25">
      <c r="A746" s="1"/>
      <c r="B746" s="8">
        <v>130</v>
      </c>
      <c r="C746" s="39" t="s">
        <v>544</v>
      </c>
      <c r="D746" s="8">
        <v>11</v>
      </c>
      <c r="E746" s="9">
        <v>4.7826086956521738</v>
      </c>
      <c r="F746" s="32">
        <v>8.3000000000000007</v>
      </c>
      <c r="G746" s="9">
        <v>28.915662650602407</v>
      </c>
      <c r="H746" s="32">
        <v>12.27</v>
      </c>
      <c r="I746" s="9">
        <v>17.603911980440099</v>
      </c>
      <c r="J746" s="9">
        <v>51.302183326694674</v>
      </c>
      <c r="K746" s="33">
        <v>130</v>
      </c>
      <c r="L746" s="12"/>
      <c r="M746" s="12" t="s">
        <v>98</v>
      </c>
      <c r="N746" s="8">
        <v>6</v>
      </c>
      <c r="O746" s="31" t="s">
        <v>1657</v>
      </c>
      <c r="P746" s="31" t="s">
        <v>911</v>
      </c>
      <c r="Q746" s="31" t="s">
        <v>857</v>
      </c>
      <c r="R746" s="12" t="s">
        <v>468</v>
      </c>
      <c r="S746" s="10"/>
    </row>
    <row r="747" spans="1:19" s="49" customFormat="1" x14ac:dyDescent="0.25">
      <c r="A747" s="1"/>
      <c r="B747" s="8">
        <v>131</v>
      </c>
      <c r="C747" s="39" t="s">
        <v>543</v>
      </c>
      <c r="D747" s="8">
        <v>10</v>
      </c>
      <c r="E747" s="9">
        <v>4.3478260869565215</v>
      </c>
      <c r="F747" s="32">
        <v>8.4700000000000006</v>
      </c>
      <c r="G747" s="9">
        <v>28.335301062573787</v>
      </c>
      <c r="H747" s="32">
        <v>11.66</v>
      </c>
      <c r="I747" s="9">
        <v>18.524871355060036</v>
      </c>
      <c r="J747" s="9">
        <v>51.207998504590343</v>
      </c>
      <c r="K747" s="33">
        <v>131</v>
      </c>
      <c r="L747" s="12"/>
      <c r="M747" s="12" t="s">
        <v>97</v>
      </c>
      <c r="N747" s="8">
        <v>6</v>
      </c>
      <c r="O747" s="31" t="s">
        <v>1682</v>
      </c>
      <c r="P747" s="31" t="s">
        <v>939</v>
      </c>
      <c r="Q747" s="31" t="s">
        <v>881</v>
      </c>
      <c r="R747" s="12" t="s">
        <v>471</v>
      </c>
      <c r="S747" s="10"/>
    </row>
    <row r="748" spans="1:19" s="49" customFormat="1" x14ac:dyDescent="0.25">
      <c r="A748" s="1"/>
      <c r="B748" s="8">
        <v>132</v>
      </c>
      <c r="C748" s="39" t="s">
        <v>536</v>
      </c>
      <c r="D748" s="8">
        <v>7</v>
      </c>
      <c r="E748" s="9">
        <v>3.0434782608695654</v>
      </c>
      <c r="F748" s="32">
        <v>9.2799999999999994</v>
      </c>
      <c r="G748" s="9">
        <v>25.862068965517242</v>
      </c>
      <c r="H748" s="32">
        <v>9.6999999999999993</v>
      </c>
      <c r="I748" s="9">
        <v>22.268041237113405</v>
      </c>
      <c r="J748" s="9">
        <v>51.173588463500209</v>
      </c>
      <c r="K748" s="33">
        <v>132</v>
      </c>
      <c r="L748" s="12"/>
      <c r="M748" s="12" t="s">
        <v>97</v>
      </c>
      <c r="N748" s="8">
        <v>6</v>
      </c>
      <c r="O748" s="31" t="s">
        <v>1735</v>
      </c>
      <c r="P748" s="31" t="s">
        <v>1736</v>
      </c>
      <c r="Q748" s="31" t="s">
        <v>1737</v>
      </c>
      <c r="R748" s="12" t="s">
        <v>661</v>
      </c>
      <c r="S748" s="10"/>
    </row>
    <row r="749" spans="1:19" s="49" customFormat="1" x14ac:dyDescent="0.25">
      <c r="A749" s="1"/>
      <c r="B749" s="8">
        <v>133</v>
      </c>
      <c r="C749" s="39" t="s">
        <v>524</v>
      </c>
      <c r="D749" s="8">
        <v>11</v>
      </c>
      <c r="E749" s="9">
        <v>4.7826086956521738</v>
      </c>
      <c r="F749" s="32">
        <v>9.1999999999999993</v>
      </c>
      <c r="G749" s="9">
        <v>26.086956521739133</v>
      </c>
      <c r="H749" s="32">
        <v>10.7</v>
      </c>
      <c r="I749" s="9">
        <v>20.186915887850468</v>
      </c>
      <c r="J749" s="9">
        <v>51.056481105241772</v>
      </c>
      <c r="K749" s="33">
        <v>133</v>
      </c>
      <c r="L749" s="12"/>
      <c r="M749" s="12" t="s">
        <v>98</v>
      </c>
      <c r="N749" s="8">
        <v>6</v>
      </c>
      <c r="O749" s="31" t="s">
        <v>1656</v>
      </c>
      <c r="P749" s="31" t="s">
        <v>864</v>
      </c>
      <c r="Q749" s="31" t="s">
        <v>852</v>
      </c>
      <c r="R749" s="12" t="s">
        <v>465</v>
      </c>
      <c r="S749" s="10"/>
    </row>
    <row r="750" spans="1:19" s="49" customFormat="1" x14ac:dyDescent="0.25">
      <c r="A750" s="1"/>
      <c r="B750" s="8">
        <v>134</v>
      </c>
      <c r="C750" s="39" t="s">
        <v>558</v>
      </c>
      <c r="D750" s="8">
        <v>11</v>
      </c>
      <c r="E750" s="9">
        <v>4.7826086956521738</v>
      </c>
      <c r="F750" s="32">
        <v>8.8000000000000007</v>
      </c>
      <c r="G750" s="9">
        <v>27.27272727272727</v>
      </c>
      <c r="H750" s="32">
        <v>11.47</v>
      </c>
      <c r="I750" s="9">
        <v>18.831734960767218</v>
      </c>
      <c r="J750" s="9">
        <v>50.88707092914666</v>
      </c>
      <c r="K750" s="33">
        <v>134</v>
      </c>
      <c r="L750" s="12"/>
      <c r="M750" s="12" t="s">
        <v>97</v>
      </c>
      <c r="N750" s="8">
        <v>6</v>
      </c>
      <c r="O750" s="31" t="s">
        <v>1662</v>
      </c>
      <c r="P750" s="31" t="s">
        <v>952</v>
      </c>
      <c r="Q750" s="31" t="s">
        <v>849</v>
      </c>
      <c r="R750" s="12" t="s">
        <v>475</v>
      </c>
      <c r="S750" s="10"/>
    </row>
    <row r="751" spans="1:19" s="49" customFormat="1" x14ac:dyDescent="0.25">
      <c r="A751" s="1"/>
      <c r="B751" s="8">
        <v>135</v>
      </c>
      <c r="C751" s="39" t="s">
        <v>262</v>
      </c>
      <c r="D751" s="8">
        <v>10</v>
      </c>
      <c r="E751" s="9">
        <v>4.3478260869565215</v>
      </c>
      <c r="F751" s="32">
        <v>8.6999999999999993</v>
      </c>
      <c r="G751" s="9">
        <v>27.586206896551726</v>
      </c>
      <c r="H751" s="32">
        <v>11.4</v>
      </c>
      <c r="I751" s="9">
        <v>18.94736842105263</v>
      </c>
      <c r="J751" s="9">
        <v>50.881401404560876</v>
      </c>
      <c r="K751" s="33">
        <v>135</v>
      </c>
      <c r="L751" s="12"/>
      <c r="M751" s="12" t="s">
        <v>97</v>
      </c>
      <c r="N751" s="8">
        <v>6</v>
      </c>
      <c r="O751" s="31" t="s">
        <v>1686</v>
      </c>
      <c r="P751" s="31" t="s">
        <v>817</v>
      </c>
      <c r="Q751" s="31" t="s">
        <v>846</v>
      </c>
      <c r="R751" s="12" t="s">
        <v>470</v>
      </c>
      <c r="S751" s="10"/>
    </row>
    <row r="752" spans="1:19" s="49" customFormat="1" x14ac:dyDescent="0.25">
      <c r="A752" s="1"/>
      <c r="B752" s="8">
        <v>136</v>
      </c>
      <c r="C752" s="39" t="s">
        <v>525</v>
      </c>
      <c r="D752" s="8">
        <v>9</v>
      </c>
      <c r="E752" s="9">
        <v>3.9130434782608696</v>
      </c>
      <c r="F752" s="32">
        <v>9.6999999999999993</v>
      </c>
      <c r="G752" s="9">
        <v>24.742268041237114</v>
      </c>
      <c r="H752" s="32">
        <v>9.8000000000000007</v>
      </c>
      <c r="I752" s="9">
        <v>22.04081632653061</v>
      </c>
      <c r="J752" s="9">
        <v>50.696127846028595</v>
      </c>
      <c r="K752" s="33">
        <v>136</v>
      </c>
      <c r="L752" s="12"/>
      <c r="M752" s="12" t="s">
        <v>98</v>
      </c>
      <c r="N752" s="8">
        <v>6</v>
      </c>
      <c r="O752" s="31" t="s">
        <v>1699</v>
      </c>
      <c r="P752" s="31" t="s">
        <v>917</v>
      </c>
      <c r="Q752" s="31" t="s">
        <v>857</v>
      </c>
      <c r="R752" s="12" t="s">
        <v>465</v>
      </c>
      <c r="S752" s="10"/>
    </row>
    <row r="753" spans="1:19" s="49" customFormat="1" x14ac:dyDescent="0.25">
      <c r="A753" s="1"/>
      <c r="B753" s="8">
        <v>137</v>
      </c>
      <c r="C753" s="39" t="s">
        <v>265</v>
      </c>
      <c r="D753" s="8">
        <v>12</v>
      </c>
      <c r="E753" s="9">
        <v>5.2173913043478262</v>
      </c>
      <c r="F753" s="32">
        <v>8</v>
      </c>
      <c r="G753" s="9">
        <v>30</v>
      </c>
      <c r="H753" s="32">
        <v>14</v>
      </c>
      <c r="I753" s="9">
        <v>15.428571428571429</v>
      </c>
      <c r="J753" s="9">
        <v>50.645962732919259</v>
      </c>
      <c r="K753" s="33">
        <v>137</v>
      </c>
      <c r="L753" s="12"/>
      <c r="M753" s="12" t="s">
        <v>98</v>
      </c>
      <c r="N753" s="8">
        <v>6</v>
      </c>
      <c r="O753" s="31" t="s">
        <v>1646</v>
      </c>
      <c r="P753" s="31" t="s">
        <v>935</v>
      </c>
      <c r="Q753" s="31"/>
      <c r="R753" s="12" t="s">
        <v>465</v>
      </c>
      <c r="S753" s="10"/>
    </row>
    <row r="754" spans="1:19" s="49" customFormat="1" x14ac:dyDescent="0.25">
      <c r="A754" s="1"/>
      <c r="B754" s="8">
        <v>138</v>
      </c>
      <c r="C754" s="39" t="s">
        <v>543</v>
      </c>
      <c r="D754" s="8">
        <v>11</v>
      </c>
      <c r="E754" s="9">
        <v>4.7826086956521738</v>
      </c>
      <c r="F754" s="32">
        <v>8.32</v>
      </c>
      <c r="G754" s="9">
        <v>28.846153846153847</v>
      </c>
      <c r="H754" s="32">
        <v>12.7</v>
      </c>
      <c r="I754" s="9">
        <v>17.007874015748033</v>
      </c>
      <c r="J754" s="9">
        <v>50.636636557554056</v>
      </c>
      <c r="K754" s="33">
        <v>138</v>
      </c>
      <c r="L754" s="12"/>
      <c r="M754" s="12" t="s">
        <v>97</v>
      </c>
      <c r="N754" s="8">
        <v>6</v>
      </c>
      <c r="O754" s="31" t="s">
        <v>1664</v>
      </c>
      <c r="P754" s="31" t="s">
        <v>917</v>
      </c>
      <c r="Q754" s="31" t="s">
        <v>956</v>
      </c>
      <c r="R754" s="12" t="s">
        <v>473</v>
      </c>
      <c r="S754" s="10"/>
    </row>
    <row r="755" spans="1:19" s="49" customFormat="1" x14ac:dyDescent="0.25">
      <c r="A755" s="1"/>
      <c r="B755" s="8">
        <v>139</v>
      </c>
      <c r="C755" s="39" t="s">
        <v>501</v>
      </c>
      <c r="D755" s="8">
        <v>10</v>
      </c>
      <c r="E755" s="9">
        <v>4.3478260869565215</v>
      </c>
      <c r="F755" s="32">
        <v>10.199999999999999</v>
      </c>
      <c r="G755" s="9">
        <v>23.529411764705884</v>
      </c>
      <c r="H755" s="32">
        <v>9.5</v>
      </c>
      <c r="I755" s="9">
        <v>22.736842105263158</v>
      </c>
      <c r="J755" s="9">
        <v>50.614079956925565</v>
      </c>
      <c r="K755" s="33">
        <v>139</v>
      </c>
      <c r="L755" s="12"/>
      <c r="M755" s="12" t="s">
        <v>97</v>
      </c>
      <c r="N755" s="8">
        <v>6</v>
      </c>
      <c r="O755" s="31" t="s">
        <v>1683</v>
      </c>
      <c r="P755" s="31" t="s">
        <v>1684</v>
      </c>
      <c r="Q755" s="31" t="s">
        <v>1685</v>
      </c>
      <c r="R755" s="12" t="s">
        <v>659</v>
      </c>
      <c r="S755" s="10"/>
    </row>
    <row r="756" spans="1:19" s="49" customFormat="1" x14ac:dyDescent="0.25">
      <c r="A756" s="1"/>
      <c r="B756" s="8">
        <v>140</v>
      </c>
      <c r="C756" s="39" t="s">
        <v>506</v>
      </c>
      <c r="D756" s="8">
        <v>11</v>
      </c>
      <c r="E756" s="9">
        <v>4.7826086956521738</v>
      </c>
      <c r="F756" s="32">
        <v>8.5</v>
      </c>
      <c r="G756" s="9">
        <v>28.235294117647058</v>
      </c>
      <c r="H756" s="32">
        <v>12.4</v>
      </c>
      <c r="I756" s="9">
        <v>17.419354838709676</v>
      </c>
      <c r="J756" s="9">
        <v>50.43725765200891</v>
      </c>
      <c r="K756" s="33">
        <v>140</v>
      </c>
      <c r="L756" s="12"/>
      <c r="M756" s="12" t="s">
        <v>98</v>
      </c>
      <c r="N756" s="8">
        <v>6</v>
      </c>
      <c r="O756" s="31" t="s">
        <v>1665</v>
      </c>
      <c r="P756" s="31" t="s">
        <v>842</v>
      </c>
      <c r="Q756" s="31" t="s">
        <v>956</v>
      </c>
      <c r="R756" s="12" t="s">
        <v>659</v>
      </c>
      <c r="S756" s="10"/>
    </row>
    <row r="757" spans="1:19" s="49" customFormat="1" x14ac:dyDescent="0.25">
      <c r="A757" s="1"/>
      <c r="B757" s="8">
        <v>141</v>
      </c>
      <c r="C757" s="39" t="s">
        <v>624</v>
      </c>
      <c r="D757" s="8">
        <v>9</v>
      </c>
      <c r="E757" s="9">
        <v>3.9130434782608696</v>
      </c>
      <c r="F757" s="32">
        <v>7.7</v>
      </c>
      <c r="G757" s="9">
        <v>31.168831168831169</v>
      </c>
      <c r="H757" s="32">
        <v>14.1</v>
      </c>
      <c r="I757" s="9">
        <v>15.319148936170214</v>
      </c>
      <c r="J757" s="9">
        <v>50.401023583262251</v>
      </c>
      <c r="K757" s="33">
        <v>141</v>
      </c>
      <c r="L757" s="12"/>
      <c r="M757" s="12" t="s">
        <v>98</v>
      </c>
      <c r="N757" s="8">
        <v>6</v>
      </c>
      <c r="O757" s="31" t="s">
        <v>1706</v>
      </c>
      <c r="P757" s="31" t="s">
        <v>1707</v>
      </c>
      <c r="Q757" s="31" t="s">
        <v>859</v>
      </c>
      <c r="R757" s="12" t="s">
        <v>490</v>
      </c>
      <c r="S757" s="10"/>
    </row>
    <row r="758" spans="1:19" s="49" customFormat="1" x14ac:dyDescent="0.25">
      <c r="A758" s="1"/>
      <c r="B758" s="8">
        <v>142</v>
      </c>
      <c r="C758" s="39" t="s">
        <v>603</v>
      </c>
      <c r="D758" s="8">
        <v>11</v>
      </c>
      <c r="E758" s="9">
        <v>4.7826086956521738</v>
      </c>
      <c r="F758" s="32">
        <v>8.4</v>
      </c>
      <c r="G758" s="9">
        <v>28.571428571428569</v>
      </c>
      <c r="H758" s="32">
        <v>12.8</v>
      </c>
      <c r="I758" s="9">
        <v>16.875</v>
      </c>
      <c r="J758" s="9">
        <v>50.229037267080741</v>
      </c>
      <c r="K758" s="33">
        <v>142</v>
      </c>
      <c r="L758" s="12"/>
      <c r="M758" s="12" t="s">
        <v>98</v>
      </c>
      <c r="N758" s="8">
        <v>6</v>
      </c>
      <c r="O758" s="31" t="s">
        <v>1674</v>
      </c>
      <c r="P758" s="31" t="s">
        <v>842</v>
      </c>
      <c r="Q758" s="31" t="s">
        <v>1227</v>
      </c>
      <c r="R758" s="12" t="s">
        <v>486</v>
      </c>
      <c r="S758" s="10"/>
    </row>
    <row r="759" spans="1:19" s="49" customFormat="1" x14ac:dyDescent="0.25">
      <c r="A759" s="1"/>
      <c r="B759" s="8">
        <v>143</v>
      </c>
      <c r="C759" s="39" t="s">
        <v>521</v>
      </c>
      <c r="D759" s="8">
        <v>12</v>
      </c>
      <c r="E759" s="9">
        <v>5.2173913043478262</v>
      </c>
      <c r="F759" s="32">
        <v>9.6999999999999993</v>
      </c>
      <c r="G759" s="9">
        <v>24.742268041237114</v>
      </c>
      <c r="H759" s="32">
        <v>10.7</v>
      </c>
      <c r="I759" s="9">
        <v>20.186915887850468</v>
      </c>
      <c r="J759" s="9">
        <v>50.146575233435406</v>
      </c>
      <c r="K759" s="33">
        <v>143</v>
      </c>
      <c r="L759" s="12"/>
      <c r="M759" s="12" t="s">
        <v>98</v>
      </c>
      <c r="N759" s="8">
        <v>6</v>
      </c>
      <c r="O759" s="31" t="s">
        <v>1645</v>
      </c>
      <c r="P759" s="31" t="s">
        <v>839</v>
      </c>
      <c r="Q759" s="31" t="s">
        <v>854</v>
      </c>
      <c r="R759" s="12" t="s">
        <v>465</v>
      </c>
      <c r="S759" s="10"/>
    </row>
    <row r="760" spans="1:19" s="49" customFormat="1" x14ac:dyDescent="0.25">
      <c r="A760" s="1"/>
      <c r="B760" s="8">
        <v>144</v>
      </c>
      <c r="C760" s="39" t="s">
        <v>535</v>
      </c>
      <c r="D760" s="8">
        <v>7</v>
      </c>
      <c r="E760" s="9">
        <v>3.0434782608695654</v>
      </c>
      <c r="F760" s="32">
        <v>8.09</v>
      </c>
      <c r="G760" s="9">
        <v>29.666254635352288</v>
      </c>
      <c r="H760" s="32">
        <v>12.4</v>
      </c>
      <c r="I760" s="9">
        <v>17.419354838709676</v>
      </c>
      <c r="J760" s="9">
        <v>50.129087734931531</v>
      </c>
      <c r="K760" s="33">
        <v>144</v>
      </c>
      <c r="L760" s="12"/>
      <c r="M760" s="12" t="s">
        <v>97</v>
      </c>
      <c r="N760" s="8">
        <v>6</v>
      </c>
      <c r="O760" s="31" t="s">
        <v>1750</v>
      </c>
      <c r="P760" s="31" t="s">
        <v>1751</v>
      </c>
      <c r="Q760" s="31" t="s">
        <v>1752</v>
      </c>
      <c r="R760" s="12" t="s">
        <v>661</v>
      </c>
      <c r="S760" s="10"/>
    </row>
    <row r="761" spans="1:19" s="49" customFormat="1" x14ac:dyDescent="0.25">
      <c r="A761" s="1"/>
      <c r="B761" s="8">
        <v>145</v>
      </c>
      <c r="C761" s="39" t="s">
        <v>551</v>
      </c>
      <c r="D761" s="8">
        <v>7</v>
      </c>
      <c r="E761" s="9">
        <v>3.0434782608695654</v>
      </c>
      <c r="F761" s="32">
        <v>8.6999999999999993</v>
      </c>
      <c r="G761" s="9">
        <v>27.586206896551726</v>
      </c>
      <c r="H761" s="32">
        <v>11.1</v>
      </c>
      <c r="I761" s="9">
        <v>19.45945945945946</v>
      </c>
      <c r="J761" s="9">
        <v>50.089144616880752</v>
      </c>
      <c r="K761" s="33">
        <v>145</v>
      </c>
      <c r="L761" s="12"/>
      <c r="M761" s="12" t="s">
        <v>97</v>
      </c>
      <c r="N761" s="8">
        <v>6</v>
      </c>
      <c r="O761" s="31" t="s">
        <v>1749</v>
      </c>
      <c r="P761" s="31" t="s">
        <v>842</v>
      </c>
      <c r="Q761" s="31"/>
      <c r="R761" s="12" t="s">
        <v>487</v>
      </c>
      <c r="S761" s="10"/>
    </row>
    <row r="762" spans="1:19" s="49" customFormat="1" x14ac:dyDescent="0.25">
      <c r="A762" s="1"/>
      <c r="B762" s="8">
        <v>146</v>
      </c>
      <c r="C762" s="39" t="s">
        <v>508</v>
      </c>
      <c r="D762" s="8">
        <v>5</v>
      </c>
      <c r="E762" s="9">
        <v>2.1739130434782608</v>
      </c>
      <c r="F762" s="32">
        <v>8.34</v>
      </c>
      <c r="G762" s="9">
        <v>28.776978417266186</v>
      </c>
      <c r="H762" s="32">
        <v>11.31</v>
      </c>
      <c r="I762" s="9">
        <v>19.098143236074268</v>
      </c>
      <c r="J762" s="9">
        <v>50.049034696818715</v>
      </c>
      <c r="K762" s="33">
        <v>146</v>
      </c>
      <c r="L762" s="12"/>
      <c r="M762" s="12" t="s">
        <v>97</v>
      </c>
      <c r="N762" s="8">
        <v>6</v>
      </c>
      <c r="O762" s="31" t="s">
        <v>1141</v>
      </c>
      <c r="P762" s="31" t="s">
        <v>977</v>
      </c>
      <c r="Q762" s="31" t="s">
        <v>843</v>
      </c>
      <c r="R762" s="12" t="s">
        <v>482</v>
      </c>
      <c r="S762" s="10"/>
    </row>
    <row r="763" spans="1:19" s="49" customFormat="1" x14ac:dyDescent="0.25">
      <c r="A763" s="1"/>
      <c r="B763" s="8">
        <v>147</v>
      </c>
      <c r="C763" s="39" t="s">
        <v>591</v>
      </c>
      <c r="D763" s="8">
        <v>12</v>
      </c>
      <c r="E763" s="9">
        <v>5.2173913043478262</v>
      </c>
      <c r="F763" s="32">
        <v>8.9499999999999993</v>
      </c>
      <c r="G763" s="9">
        <v>26.815642458100562</v>
      </c>
      <c r="H763" s="32">
        <v>11.99</v>
      </c>
      <c r="I763" s="9">
        <v>18.015012510425354</v>
      </c>
      <c r="J763" s="9">
        <v>50.048046272873748</v>
      </c>
      <c r="K763" s="33">
        <v>147</v>
      </c>
      <c r="L763" s="12"/>
      <c r="M763" s="12" t="s">
        <v>97</v>
      </c>
      <c r="N763" s="8">
        <v>6</v>
      </c>
      <c r="O763" s="31" t="s">
        <v>1648</v>
      </c>
      <c r="P763" s="31" t="s">
        <v>864</v>
      </c>
      <c r="Q763" s="31" t="s">
        <v>877</v>
      </c>
      <c r="R763" s="12" t="s">
        <v>485</v>
      </c>
      <c r="S763" s="10"/>
    </row>
    <row r="764" spans="1:19" s="49" customFormat="1" x14ac:dyDescent="0.25">
      <c r="A764" s="1"/>
      <c r="B764" s="8">
        <v>148</v>
      </c>
      <c r="C764" s="39" t="s">
        <v>534</v>
      </c>
      <c r="D764" s="8">
        <v>9</v>
      </c>
      <c r="E764" s="9">
        <v>3.9130434782608696</v>
      </c>
      <c r="F764" s="32">
        <v>9</v>
      </c>
      <c r="G764" s="9">
        <v>26.666666666666668</v>
      </c>
      <c r="H764" s="32">
        <v>11.1</v>
      </c>
      <c r="I764" s="9">
        <v>19.45945945945946</v>
      </c>
      <c r="J764" s="9">
        <v>50.039169604386998</v>
      </c>
      <c r="K764" s="33">
        <v>148</v>
      </c>
      <c r="L764" s="12"/>
      <c r="M764" s="12" t="s">
        <v>97</v>
      </c>
      <c r="N764" s="8">
        <v>6</v>
      </c>
      <c r="O764" s="31" t="s">
        <v>1702</v>
      </c>
      <c r="P764" s="31" t="s">
        <v>813</v>
      </c>
      <c r="Q764" s="31" t="s">
        <v>1703</v>
      </c>
      <c r="R764" s="12" t="s">
        <v>477</v>
      </c>
      <c r="S764" s="10"/>
    </row>
    <row r="765" spans="1:19" s="49" customFormat="1" x14ac:dyDescent="0.25">
      <c r="A765" s="1"/>
      <c r="B765" s="8">
        <v>149</v>
      </c>
      <c r="C765" s="39" t="s">
        <v>543</v>
      </c>
      <c r="D765" s="8">
        <v>13</v>
      </c>
      <c r="E765" s="9">
        <v>5.6521739130434785</v>
      </c>
      <c r="F765" s="32">
        <v>8.1999999999999993</v>
      </c>
      <c r="G765" s="9">
        <v>29.26829268292683</v>
      </c>
      <c r="H765" s="32">
        <v>14.3</v>
      </c>
      <c r="I765" s="9">
        <v>15.104895104895105</v>
      </c>
      <c r="J765" s="9">
        <v>50.025361700865417</v>
      </c>
      <c r="K765" s="33">
        <v>149</v>
      </c>
      <c r="L765" s="12"/>
      <c r="M765" s="12" t="s">
        <v>98</v>
      </c>
      <c r="N765" s="8">
        <v>6</v>
      </c>
      <c r="O765" s="31" t="s">
        <v>1633</v>
      </c>
      <c r="P765" s="31" t="s">
        <v>939</v>
      </c>
      <c r="Q765" s="31" t="s">
        <v>862</v>
      </c>
      <c r="R765" s="12" t="s">
        <v>482</v>
      </c>
      <c r="S765" s="10"/>
    </row>
    <row r="766" spans="1:19" s="49" customFormat="1" x14ac:dyDescent="0.25">
      <c r="A766" s="1"/>
      <c r="B766" s="8">
        <v>150</v>
      </c>
      <c r="C766" s="39" t="s">
        <v>546</v>
      </c>
      <c r="D766" s="8">
        <v>18</v>
      </c>
      <c r="E766" s="9">
        <v>7.8260869565217392</v>
      </c>
      <c r="F766" s="32">
        <v>9.2100000000000009</v>
      </c>
      <c r="G766" s="9">
        <v>26.058631921824102</v>
      </c>
      <c r="H766" s="32">
        <v>13.4</v>
      </c>
      <c r="I766" s="9">
        <v>16.119402985074625</v>
      </c>
      <c r="J766" s="9">
        <v>50.004121863420465</v>
      </c>
      <c r="K766" s="33">
        <v>150</v>
      </c>
      <c r="L766" s="12"/>
      <c r="M766" s="12" t="s">
        <v>98</v>
      </c>
      <c r="N766" s="8">
        <v>6</v>
      </c>
      <c r="O766" s="31" t="s">
        <v>953</v>
      </c>
      <c r="P766" s="31" t="s">
        <v>959</v>
      </c>
      <c r="Q766" s="31" t="s">
        <v>1096</v>
      </c>
      <c r="R766" s="12" t="s">
        <v>661</v>
      </c>
      <c r="S766" s="10"/>
    </row>
    <row r="767" spans="1:19" s="49" customFormat="1" x14ac:dyDescent="0.25">
      <c r="A767" s="1"/>
      <c r="B767" s="8">
        <v>151</v>
      </c>
      <c r="C767" s="39" t="s">
        <v>572</v>
      </c>
      <c r="D767" s="8">
        <v>8</v>
      </c>
      <c r="E767" s="9">
        <v>3.4782608695652173</v>
      </c>
      <c r="F767" s="32">
        <v>7.79</v>
      </c>
      <c r="G767" s="9">
        <v>30.808729139922978</v>
      </c>
      <c r="H767" s="32">
        <v>13.82</v>
      </c>
      <c r="I767" s="9">
        <v>15.629522431259044</v>
      </c>
      <c r="J767" s="9">
        <v>49.91651244074724</v>
      </c>
      <c r="K767" s="33">
        <v>151</v>
      </c>
      <c r="L767" s="12"/>
      <c r="M767" s="12" t="s">
        <v>98</v>
      </c>
      <c r="N767" s="8">
        <v>6</v>
      </c>
      <c r="O767" s="31" t="s">
        <v>1728</v>
      </c>
      <c r="P767" s="31" t="s">
        <v>1729</v>
      </c>
      <c r="Q767" s="31" t="s">
        <v>846</v>
      </c>
      <c r="R767" s="12" t="s">
        <v>479</v>
      </c>
      <c r="S767" s="10"/>
    </row>
    <row r="768" spans="1:19" s="49" customFormat="1" x14ac:dyDescent="0.25">
      <c r="A768" s="1"/>
      <c r="B768" s="8">
        <v>152</v>
      </c>
      <c r="C768" s="39" t="s">
        <v>508</v>
      </c>
      <c r="D768" s="8">
        <v>15</v>
      </c>
      <c r="E768" s="9">
        <v>6.5217391304347823</v>
      </c>
      <c r="F768" s="32">
        <v>8.6999999999999993</v>
      </c>
      <c r="G768" s="9">
        <v>27.586206896551726</v>
      </c>
      <c r="H768" s="32">
        <v>13.7</v>
      </c>
      <c r="I768" s="9">
        <v>15.766423357664234</v>
      </c>
      <c r="J768" s="9">
        <v>49.874369384650748</v>
      </c>
      <c r="K768" s="33">
        <v>152</v>
      </c>
      <c r="L768" s="12"/>
      <c r="M768" s="12" t="s">
        <v>97</v>
      </c>
      <c r="N768" s="8">
        <v>6</v>
      </c>
      <c r="O768" s="31" t="s">
        <v>1613</v>
      </c>
      <c r="P768" s="31" t="s">
        <v>1160</v>
      </c>
      <c r="Q768" s="31" t="s">
        <v>896</v>
      </c>
      <c r="R768" s="12" t="s">
        <v>497</v>
      </c>
      <c r="S768" s="10"/>
    </row>
    <row r="769" spans="1:19" s="49" customFormat="1" x14ac:dyDescent="0.25">
      <c r="A769" s="1"/>
      <c r="B769" s="8">
        <v>153</v>
      </c>
      <c r="C769" s="39" t="s">
        <v>576</v>
      </c>
      <c r="D769" s="8">
        <v>11</v>
      </c>
      <c r="E769" s="9">
        <v>4.7826086956521738</v>
      </c>
      <c r="F769" s="32">
        <v>8.3699999999999992</v>
      </c>
      <c r="G769" s="9">
        <v>28.673835125448033</v>
      </c>
      <c r="H769" s="32">
        <v>13.16</v>
      </c>
      <c r="I769" s="9">
        <v>16.413373860182372</v>
      </c>
      <c r="J769" s="9">
        <v>49.869817681282584</v>
      </c>
      <c r="K769" s="33">
        <v>153</v>
      </c>
      <c r="L769" s="12"/>
      <c r="M769" s="12" t="s">
        <v>98</v>
      </c>
      <c r="N769" s="8">
        <v>6</v>
      </c>
      <c r="O769" s="31" t="s">
        <v>1403</v>
      </c>
      <c r="P769" s="31" t="s">
        <v>1034</v>
      </c>
      <c r="Q769" s="31" t="s">
        <v>956</v>
      </c>
      <c r="R769" s="12" t="s">
        <v>479</v>
      </c>
      <c r="S769" s="10"/>
    </row>
    <row r="770" spans="1:19" s="49" customFormat="1" x14ac:dyDescent="0.25">
      <c r="A770" s="1"/>
      <c r="B770" s="8">
        <v>154</v>
      </c>
      <c r="C770" s="39" t="s">
        <v>611</v>
      </c>
      <c r="D770" s="8">
        <v>5</v>
      </c>
      <c r="E770" s="9">
        <v>2.1739130434782608</v>
      </c>
      <c r="F770" s="32">
        <v>7.8</v>
      </c>
      <c r="G770" s="9">
        <v>30.76923076923077</v>
      </c>
      <c r="H770" s="32">
        <v>12.8</v>
      </c>
      <c r="I770" s="9">
        <v>16.875</v>
      </c>
      <c r="J770" s="9">
        <v>49.818143812709032</v>
      </c>
      <c r="K770" s="33">
        <v>154</v>
      </c>
      <c r="L770" s="12"/>
      <c r="M770" s="12" t="s">
        <v>98</v>
      </c>
      <c r="N770" s="8">
        <v>6</v>
      </c>
      <c r="O770" s="31" t="s">
        <v>1775</v>
      </c>
      <c r="P770" s="31" t="s">
        <v>856</v>
      </c>
      <c r="Q770" s="31" t="s">
        <v>854</v>
      </c>
      <c r="R770" s="12" t="s">
        <v>486</v>
      </c>
      <c r="S770" s="10"/>
    </row>
    <row r="771" spans="1:19" s="49" customFormat="1" x14ac:dyDescent="0.25">
      <c r="A771" s="1"/>
      <c r="B771" s="8">
        <v>155</v>
      </c>
      <c r="C771" s="39" t="s">
        <v>546</v>
      </c>
      <c r="D771" s="8">
        <v>9</v>
      </c>
      <c r="E771" s="9">
        <v>3.9130434782608696</v>
      </c>
      <c r="F771" s="32">
        <v>8.75</v>
      </c>
      <c r="G771" s="9">
        <v>27.428571428571427</v>
      </c>
      <c r="H771" s="32">
        <v>11.7</v>
      </c>
      <c r="I771" s="9">
        <v>18.461538461538463</v>
      </c>
      <c r="J771" s="9">
        <v>49.803153368370758</v>
      </c>
      <c r="K771" s="33">
        <v>155</v>
      </c>
      <c r="L771" s="12"/>
      <c r="M771" s="12" t="s">
        <v>98</v>
      </c>
      <c r="N771" s="8">
        <v>6</v>
      </c>
      <c r="O771" s="31" t="s">
        <v>1709</v>
      </c>
      <c r="P771" s="31" t="s">
        <v>1048</v>
      </c>
      <c r="Q771" s="31" t="s">
        <v>862</v>
      </c>
      <c r="R771" s="12" t="s">
        <v>492</v>
      </c>
      <c r="S771" s="10"/>
    </row>
    <row r="772" spans="1:19" s="49" customFormat="1" x14ac:dyDescent="0.25">
      <c r="A772" s="1"/>
      <c r="B772" s="8">
        <v>156</v>
      </c>
      <c r="C772" s="39" t="s">
        <v>630</v>
      </c>
      <c r="D772" s="8">
        <v>15</v>
      </c>
      <c r="E772" s="9">
        <v>6.5217391304347823</v>
      </c>
      <c r="F772" s="32">
        <v>8.5</v>
      </c>
      <c r="G772" s="9">
        <v>28.235294117647058</v>
      </c>
      <c r="H772" s="32">
        <v>14.4</v>
      </c>
      <c r="I772" s="9">
        <v>15</v>
      </c>
      <c r="J772" s="9">
        <v>49.757033248081839</v>
      </c>
      <c r="K772" s="33">
        <v>156</v>
      </c>
      <c r="L772" s="12"/>
      <c r="M772" s="12" t="s">
        <v>97</v>
      </c>
      <c r="N772" s="8">
        <v>6</v>
      </c>
      <c r="O772" s="31" t="s">
        <v>1614</v>
      </c>
      <c r="P772" s="31" t="s">
        <v>931</v>
      </c>
      <c r="Q772" s="31" t="s">
        <v>854</v>
      </c>
      <c r="R772" s="12" t="s">
        <v>494</v>
      </c>
      <c r="S772" s="10"/>
    </row>
    <row r="773" spans="1:19" s="49" customFormat="1" x14ac:dyDescent="0.25">
      <c r="A773" s="1"/>
      <c r="B773" s="8">
        <v>157</v>
      </c>
      <c r="C773" s="39" t="s">
        <v>562</v>
      </c>
      <c r="D773" s="8">
        <v>6</v>
      </c>
      <c r="E773" s="9">
        <v>2.6086956521739131</v>
      </c>
      <c r="F773" s="32">
        <v>8.1</v>
      </c>
      <c r="G773" s="9">
        <v>29.62962962962963</v>
      </c>
      <c r="H773" s="32">
        <v>12.4</v>
      </c>
      <c r="I773" s="9">
        <v>17.419354838709676</v>
      </c>
      <c r="J773" s="9">
        <v>49.65768012051322</v>
      </c>
      <c r="K773" s="33">
        <v>157</v>
      </c>
      <c r="L773" s="12"/>
      <c r="M773" s="12" t="s">
        <v>97</v>
      </c>
      <c r="N773" s="8">
        <v>6</v>
      </c>
      <c r="O773" s="31" t="s">
        <v>1755</v>
      </c>
      <c r="P773" s="31" t="s">
        <v>1089</v>
      </c>
      <c r="Q773" s="31" t="s">
        <v>862</v>
      </c>
      <c r="R773" s="12" t="s">
        <v>477</v>
      </c>
      <c r="S773" s="10"/>
    </row>
    <row r="774" spans="1:19" s="49" customFormat="1" x14ac:dyDescent="0.25">
      <c r="A774" s="1"/>
      <c r="B774" s="8">
        <v>158</v>
      </c>
      <c r="C774" s="39" t="s">
        <v>632</v>
      </c>
      <c r="D774" s="8">
        <v>14</v>
      </c>
      <c r="E774" s="9">
        <v>6.0869565217391308</v>
      </c>
      <c r="F774" s="32">
        <v>8.9</v>
      </c>
      <c r="G774" s="9">
        <v>26.966292134831459</v>
      </c>
      <c r="H774" s="32">
        <v>13.1</v>
      </c>
      <c r="I774" s="9">
        <v>16.488549618320612</v>
      </c>
      <c r="J774" s="9">
        <v>49.5417982748912</v>
      </c>
      <c r="K774" s="33">
        <v>158</v>
      </c>
      <c r="L774" s="12"/>
      <c r="M774" s="12" t="s">
        <v>97</v>
      </c>
      <c r="N774" s="8">
        <v>6</v>
      </c>
      <c r="O774" s="31" t="s">
        <v>1624</v>
      </c>
      <c r="P774" s="31" t="s">
        <v>825</v>
      </c>
      <c r="Q774" s="31" t="s">
        <v>877</v>
      </c>
      <c r="R774" s="12" t="s">
        <v>494</v>
      </c>
      <c r="S774" s="10"/>
    </row>
    <row r="775" spans="1:19" s="49" customFormat="1" x14ac:dyDescent="0.25">
      <c r="A775" s="1"/>
      <c r="B775" s="8">
        <v>159</v>
      </c>
      <c r="C775" s="39" t="s">
        <v>504</v>
      </c>
      <c r="D775" s="8">
        <v>9</v>
      </c>
      <c r="E775" s="9">
        <v>3.9130434782608696</v>
      </c>
      <c r="F775" s="32">
        <v>8.6</v>
      </c>
      <c r="G775" s="9">
        <v>27.906976744186046</v>
      </c>
      <c r="H775" s="32">
        <v>12.2</v>
      </c>
      <c r="I775" s="9">
        <v>17.704918032786885</v>
      </c>
      <c r="J775" s="9">
        <v>49.524938255233806</v>
      </c>
      <c r="K775" s="33">
        <v>159</v>
      </c>
      <c r="L775" s="12"/>
      <c r="M775" s="12" t="s">
        <v>98</v>
      </c>
      <c r="N775" s="8">
        <v>6</v>
      </c>
      <c r="O775" s="31" t="s">
        <v>1715</v>
      </c>
      <c r="P775" s="31" t="s">
        <v>823</v>
      </c>
      <c r="Q775" s="31" t="s">
        <v>877</v>
      </c>
      <c r="R775" s="12" t="s">
        <v>659</v>
      </c>
      <c r="S775" s="10"/>
    </row>
    <row r="776" spans="1:19" s="49" customFormat="1" x14ac:dyDescent="0.25">
      <c r="A776" s="1"/>
      <c r="B776" s="8">
        <v>160</v>
      </c>
      <c r="C776" s="39" t="s">
        <v>645</v>
      </c>
      <c r="D776" s="8">
        <v>9</v>
      </c>
      <c r="E776" s="9">
        <v>3.9130434782608696</v>
      </c>
      <c r="F776" s="32">
        <v>8.5299999999999994</v>
      </c>
      <c r="G776" s="9">
        <v>28.135990621336461</v>
      </c>
      <c r="H776" s="32">
        <v>12.38</v>
      </c>
      <c r="I776" s="9">
        <v>17.447495961227787</v>
      </c>
      <c r="J776" s="9">
        <v>49.496530060825116</v>
      </c>
      <c r="K776" s="33">
        <v>160</v>
      </c>
      <c r="L776" s="12"/>
      <c r="M776" s="12" t="s">
        <v>97</v>
      </c>
      <c r="N776" s="8">
        <v>6</v>
      </c>
      <c r="O776" s="31" t="s">
        <v>1571</v>
      </c>
      <c r="P776" s="31" t="s">
        <v>883</v>
      </c>
      <c r="Q776" s="31" t="s">
        <v>1572</v>
      </c>
      <c r="R776" s="12" t="s">
        <v>496</v>
      </c>
      <c r="S776" s="10"/>
    </row>
    <row r="777" spans="1:19" s="49" customFormat="1" x14ac:dyDescent="0.25">
      <c r="A777" s="1"/>
      <c r="B777" s="8">
        <v>161</v>
      </c>
      <c r="C777" s="39" t="s">
        <v>261</v>
      </c>
      <c r="D777" s="8">
        <v>9</v>
      </c>
      <c r="E777" s="9">
        <v>3.9130434782608696</v>
      </c>
      <c r="F777" s="32">
        <v>8</v>
      </c>
      <c r="G777" s="9">
        <v>30</v>
      </c>
      <c r="H777" s="32">
        <v>14</v>
      </c>
      <c r="I777" s="9">
        <v>15.428571428571429</v>
      </c>
      <c r="J777" s="9">
        <v>49.341614906832298</v>
      </c>
      <c r="K777" s="33">
        <v>161</v>
      </c>
      <c r="L777" s="12"/>
      <c r="M777" s="12" t="s">
        <v>98</v>
      </c>
      <c r="N777" s="8">
        <v>6</v>
      </c>
      <c r="O777" s="31" t="s">
        <v>1719</v>
      </c>
      <c r="P777" s="31" t="s">
        <v>813</v>
      </c>
      <c r="Q777" s="31" t="s">
        <v>956</v>
      </c>
      <c r="R777" s="12" t="s">
        <v>465</v>
      </c>
      <c r="S777" s="10"/>
    </row>
    <row r="778" spans="1:19" s="49" customFormat="1" x14ac:dyDescent="0.25">
      <c r="A778" s="1"/>
      <c r="B778" s="8">
        <v>162</v>
      </c>
      <c r="C778" s="39" t="s">
        <v>509</v>
      </c>
      <c r="D778" s="8">
        <v>5</v>
      </c>
      <c r="E778" s="9">
        <v>2.1739130434782608</v>
      </c>
      <c r="F778" s="32">
        <v>7.76</v>
      </c>
      <c r="G778" s="9">
        <v>30.927835051546392</v>
      </c>
      <c r="H778" s="32">
        <v>13.34</v>
      </c>
      <c r="I778" s="9">
        <v>16.191904047976013</v>
      </c>
      <c r="J778" s="9">
        <v>49.293652143000671</v>
      </c>
      <c r="K778" s="33">
        <v>162</v>
      </c>
      <c r="L778" s="12"/>
      <c r="M778" s="12" t="s">
        <v>97</v>
      </c>
      <c r="N778" s="8">
        <v>6</v>
      </c>
      <c r="O778" s="31" t="s">
        <v>1779</v>
      </c>
      <c r="P778" s="31" t="s">
        <v>911</v>
      </c>
      <c r="Q778" s="31" t="s">
        <v>854</v>
      </c>
      <c r="R778" s="12" t="s">
        <v>473</v>
      </c>
      <c r="S778" s="10"/>
    </row>
    <row r="779" spans="1:19" s="49" customFormat="1" x14ac:dyDescent="0.25">
      <c r="A779" s="1"/>
      <c r="B779" s="8">
        <v>163</v>
      </c>
      <c r="C779" s="39" t="s">
        <v>536</v>
      </c>
      <c r="D779" s="8">
        <v>9</v>
      </c>
      <c r="E779" s="9">
        <v>3.9130434782608696</v>
      </c>
      <c r="F779" s="32">
        <v>8.5</v>
      </c>
      <c r="G779" s="9">
        <v>28.235294117647058</v>
      </c>
      <c r="H779" s="32">
        <v>12.6</v>
      </c>
      <c r="I779" s="9">
        <v>17.142857142857142</v>
      </c>
      <c r="J779" s="9">
        <v>49.291194738765071</v>
      </c>
      <c r="K779" s="33">
        <v>163</v>
      </c>
      <c r="L779" s="12"/>
      <c r="M779" s="12" t="s">
        <v>97</v>
      </c>
      <c r="N779" s="8">
        <v>6</v>
      </c>
      <c r="O779" s="31" t="s">
        <v>1716</v>
      </c>
      <c r="P779" s="31" t="s">
        <v>839</v>
      </c>
      <c r="Q779" s="31" t="s">
        <v>979</v>
      </c>
      <c r="R779" s="12" t="s">
        <v>477</v>
      </c>
      <c r="S779" s="10"/>
    </row>
    <row r="780" spans="1:19" s="49" customFormat="1" x14ac:dyDescent="0.25">
      <c r="A780" s="1"/>
      <c r="B780" s="8">
        <v>164</v>
      </c>
      <c r="C780" s="39" t="s">
        <v>549</v>
      </c>
      <c r="D780" s="8">
        <v>13</v>
      </c>
      <c r="E780" s="9">
        <v>5.6521739130434785</v>
      </c>
      <c r="F780" s="32">
        <v>8.4</v>
      </c>
      <c r="G780" s="9">
        <v>28.571428571428569</v>
      </c>
      <c r="H780" s="32">
        <v>14.4</v>
      </c>
      <c r="I780" s="9">
        <v>15</v>
      </c>
      <c r="J780" s="9">
        <v>49.223602484472046</v>
      </c>
      <c r="K780" s="33">
        <v>164</v>
      </c>
      <c r="L780" s="12"/>
      <c r="M780" s="12" t="s">
        <v>97</v>
      </c>
      <c r="N780" s="8">
        <v>6</v>
      </c>
      <c r="O780" s="31" t="s">
        <v>1640</v>
      </c>
      <c r="P780" s="31" t="s">
        <v>952</v>
      </c>
      <c r="Q780" s="31" t="s">
        <v>857</v>
      </c>
      <c r="R780" s="12" t="s">
        <v>469</v>
      </c>
      <c r="S780" s="10"/>
    </row>
    <row r="781" spans="1:19" s="49" customFormat="1" x14ac:dyDescent="0.25">
      <c r="A781" s="1"/>
      <c r="B781" s="8">
        <v>165</v>
      </c>
      <c r="C781" s="39" t="s">
        <v>510</v>
      </c>
      <c r="D781" s="8">
        <v>7</v>
      </c>
      <c r="E781" s="9">
        <v>3.0434782608695654</v>
      </c>
      <c r="F781" s="32">
        <v>8.6999999999999993</v>
      </c>
      <c r="G781" s="9">
        <v>27.586206896551726</v>
      </c>
      <c r="H781" s="32">
        <v>11.7</v>
      </c>
      <c r="I781" s="9">
        <v>18.461538461538463</v>
      </c>
      <c r="J781" s="9">
        <v>49.091223618959759</v>
      </c>
      <c r="K781" s="33">
        <v>165</v>
      </c>
      <c r="L781" s="12"/>
      <c r="M781" s="12" t="s">
        <v>97</v>
      </c>
      <c r="N781" s="8">
        <v>6</v>
      </c>
      <c r="O781" s="31" t="s">
        <v>1757</v>
      </c>
      <c r="P781" s="31" t="s">
        <v>817</v>
      </c>
      <c r="Q781" s="31"/>
      <c r="R781" s="12" t="s">
        <v>487</v>
      </c>
      <c r="S781" s="10"/>
    </row>
    <row r="782" spans="1:19" s="49" customFormat="1" x14ac:dyDescent="0.25">
      <c r="A782" s="1"/>
      <c r="B782" s="8">
        <v>166</v>
      </c>
      <c r="C782" s="39" t="s">
        <v>577</v>
      </c>
      <c r="D782" s="8">
        <v>6</v>
      </c>
      <c r="E782" s="9">
        <v>2.6086956521739131</v>
      </c>
      <c r="F782" s="32">
        <v>7.74</v>
      </c>
      <c r="G782" s="9">
        <v>31.007751937984494</v>
      </c>
      <c r="H782" s="32">
        <v>13.99</v>
      </c>
      <c r="I782" s="9">
        <v>15.439599714081487</v>
      </c>
      <c r="J782" s="9">
        <v>49.056047304239897</v>
      </c>
      <c r="K782" s="33">
        <v>166</v>
      </c>
      <c r="L782" s="12"/>
      <c r="M782" s="12" t="s">
        <v>98</v>
      </c>
      <c r="N782" s="8">
        <v>6</v>
      </c>
      <c r="O782" s="31" t="s">
        <v>1772</v>
      </c>
      <c r="P782" s="31" t="s">
        <v>894</v>
      </c>
      <c r="Q782" s="31" t="s">
        <v>859</v>
      </c>
      <c r="R782" s="12" t="s">
        <v>479</v>
      </c>
      <c r="S782" s="10"/>
    </row>
    <row r="783" spans="1:19" s="49" customFormat="1" x14ac:dyDescent="0.25">
      <c r="A783" s="1"/>
      <c r="B783" s="8">
        <v>167</v>
      </c>
      <c r="C783" s="39" t="s">
        <v>530</v>
      </c>
      <c r="D783" s="8">
        <v>8</v>
      </c>
      <c r="E783" s="9">
        <v>3.4782608695652173</v>
      </c>
      <c r="F783" s="32">
        <v>10.199999999999999</v>
      </c>
      <c r="G783" s="9">
        <v>23.529411764705884</v>
      </c>
      <c r="H783" s="32">
        <v>9.8000000000000007</v>
      </c>
      <c r="I783" s="9">
        <v>22.04081632653061</v>
      </c>
      <c r="J783" s="9">
        <v>49.048488960801713</v>
      </c>
      <c r="K783" s="33">
        <v>167</v>
      </c>
      <c r="L783" s="12"/>
      <c r="M783" s="12" t="s">
        <v>98</v>
      </c>
      <c r="N783" s="8">
        <v>6</v>
      </c>
      <c r="O783" s="31" t="s">
        <v>1733</v>
      </c>
      <c r="P783" s="31" t="s">
        <v>856</v>
      </c>
      <c r="Q783" s="31" t="s">
        <v>1734</v>
      </c>
      <c r="R783" s="12" t="s">
        <v>465</v>
      </c>
      <c r="S783" s="10"/>
    </row>
    <row r="784" spans="1:19" s="49" customFormat="1" x14ac:dyDescent="0.25">
      <c r="A784" s="1"/>
      <c r="B784" s="8">
        <v>168</v>
      </c>
      <c r="C784" s="39" t="s">
        <v>631</v>
      </c>
      <c r="D784" s="8">
        <v>7</v>
      </c>
      <c r="E784" s="9">
        <v>3.0434782608695654</v>
      </c>
      <c r="F784" s="32">
        <v>8</v>
      </c>
      <c r="G784" s="9">
        <v>30</v>
      </c>
      <c r="H784" s="32">
        <v>13.7</v>
      </c>
      <c r="I784" s="9">
        <v>15.766423357664234</v>
      </c>
      <c r="J784" s="9">
        <v>48.8099016185338</v>
      </c>
      <c r="K784" s="33">
        <v>168</v>
      </c>
      <c r="L784" s="12"/>
      <c r="M784" s="12" t="s">
        <v>98</v>
      </c>
      <c r="N784" s="8">
        <v>6</v>
      </c>
      <c r="O784" s="31" t="s">
        <v>1762</v>
      </c>
      <c r="P784" s="31" t="s">
        <v>1084</v>
      </c>
      <c r="Q784" s="31" t="s">
        <v>852</v>
      </c>
      <c r="R784" s="12" t="s">
        <v>494</v>
      </c>
      <c r="S784" s="10"/>
    </row>
    <row r="785" spans="1:19" s="49" customFormat="1" x14ac:dyDescent="0.25">
      <c r="A785" s="1"/>
      <c r="B785" s="8">
        <v>169</v>
      </c>
      <c r="C785" s="39" t="s">
        <v>513</v>
      </c>
      <c r="D785" s="8">
        <v>11</v>
      </c>
      <c r="E785" s="9">
        <v>4.7826086956521738</v>
      </c>
      <c r="F785" s="32">
        <v>8.73</v>
      </c>
      <c r="G785" s="9">
        <v>27.491408934707902</v>
      </c>
      <c r="H785" s="32">
        <v>13.12</v>
      </c>
      <c r="I785" s="9">
        <v>16.463414634146343</v>
      </c>
      <c r="J785" s="9">
        <v>48.737432264506424</v>
      </c>
      <c r="K785" s="33">
        <v>169</v>
      </c>
      <c r="L785" s="12"/>
      <c r="M785" s="12" t="s">
        <v>97</v>
      </c>
      <c r="N785" s="8">
        <v>6</v>
      </c>
      <c r="O785" s="31" t="s">
        <v>1107</v>
      </c>
      <c r="P785" s="31" t="s">
        <v>917</v>
      </c>
      <c r="Q785" s="31" t="s">
        <v>877</v>
      </c>
      <c r="R785" s="12" t="s">
        <v>660</v>
      </c>
      <c r="S785" s="10"/>
    </row>
    <row r="786" spans="1:19" s="49" customFormat="1" x14ac:dyDescent="0.25">
      <c r="A786" s="1"/>
      <c r="B786" s="8">
        <v>170</v>
      </c>
      <c r="C786" s="39" t="s">
        <v>639</v>
      </c>
      <c r="D786" s="8">
        <v>13</v>
      </c>
      <c r="E786" s="9">
        <v>5.6521739130434785</v>
      </c>
      <c r="F786" s="32">
        <v>8.6300000000000008</v>
      </c>
      <c r="G786" s="9">
        <v>27.809965237543452</v>
      </c>
      <c r="H786" s="32">
        <v>14.15</v>
      </c>
      <c r="I786" s="9">
        <v>15.265017667844523</v>
      </c>
      <c r="J786" s="9">
        <v>48.727156818431453</v>
      </c>
      <c r="K786" s="33">
        <v>170</v>
      </c>
      <c r="L786" s="12"/>
      <c r="M786" s="12" t="s">
        <v>98</v>
      </c>
      <c r="N786" s="8">
        <v>6</v>
      </c>
      <c r="O786" s="31" t="s">
        <v>1688</v>
      </c>
      <c r="P786" s="31" t="s">
        <v>1120</v>
      </c>
      <c r="Q786" s="31" t="s">
        <v>1024</v>
      </c>
      <c r="R786" s="12" t="s">
        <v>496</v>
      </c>
      <c r="S786" s="10"/>
    </row>
    <row r="787" spans="1:19" s="49" customFormat="1" x14ac:dyDescent="0.25">
      <c r="A787" s="1"/>
      <c r="B787" s="8">
        <v>171</v>
      </c>
      <c r="C787" s="39" t="s">
        <v>509</v>
      </c>
      <c r="D787" s="8">
        <v>8</v>
      </c>
      <c r="E787" s="9">
        <v>3.4782608695652173</v>
      </c>
      <c r="F787" s="32">
        <v>8.57</v>
      </c>
      <c r="G787" s="9">
        <v>28.004667444574096</v>
      </c>
      <c r="H787" s="32">
        <v>12.54</v>
      </c>
      <c r="I787" s="9">
        <v>17.224880382775122</v>
      </c>
      <c r="J787" s="9">
        <v>48.707808696914441</v>
      </c>
      <c r="K787" s="33">
        <v>171</v>
      </c>
      <c r="L787" s="12"/>
      <c r="M787" s="12" t="s">
        <v>97</v>
      </c>
      <c r="N787" s="8">
        <v>6</v>
      </c>
      <c r="O787" s="31" t="s">
        <v>1742</v>
      </c>
      <c r="P787" s="31" t="s">
        <v>939</v>
      </c>
      <c r="Q787" s="31" t="s">
        <v>854</v>
      </c>
      <c r="R787" s="12" t="s">
        <v>471</v>
      </c>
      <c r="S787" s="10"/>
    </row>
    <row r="788" spans="1:19" s="49" customFormat="1" x14ac:dyDescent="0.25">
      <c r="A788" s="1"/>
      <c r="B788" s="8">
        <v>172</v>
      </c>
      <c r="C788" s="39" t="s">
        <v>535</v>
      </c>
      <c r="D788" s="8">
        <v>8</v>
      </c>
      <c r="E788" s="9">
        <v>3.4782608695652173</v>
      </c>
      <c r="F788" s="32">
        <v>8.5</v>
      </c>
      <c r="G788" s="9">
        <v>28.235294117647058</v>
      </c>
      <c r="H788" s="32">
        <v>12.8</v>
      </c>
      <c r="I788" s="9">
        <v>16.875</v>
      </c>
      <c r="J788" s="9">
        <v>48.588554987212277</v>
      </c>
      <c r="K788" s="33">
        <v>172</v>
      </c>
      <c r="L788" s="12"/>
      <c r="M788" s="12" t="s">
        <v>98</v>
      </c>
      <c r="N788" s="8">
        <v>6</v>
      </c>
      <c r="O788" s="31" t="s">
        <v>1218</v>
      </c>
      <c r="P788" s="31" t="s">
        <v>817</v>
      </c>
      <c r="Q788" s="31" t="s">
        <v>877</v>
      </c>
      <c r="R788" s="12" t="s">
        <v>477</v>
      </c>
      <c r="S788" s="10"/>
    </row>
    <row r="789" spans="1:19" s="49" customFormat="1" x14ac:dyDescent="0.25">
      <c r="A789" s="1"/>
      <c r="B789" s="8">
        <v>173</v>
      </c>
      <c r="C789" s="39" t="s">
        <v>602</v>
      </c>
      <c r="D789" s="8">
        <v>5</v>
      </c>
      <c r="E789" s="9">
        <v>2.1739130434782608</v>
      </c>
      <c r="F789" s="32">
        <v>8.5</v>
      </c>
      <c r="G789" s="9">
        <v>28.235294117647058</v>
      </c>
      <c r="H789" s="32">
        <v>11.9</v>
      </c>
      <c r="I789" s="9">
        <v>18.15126050420168</v>
      </c>
      <c r="J789" s="9">
        <v>48.560467665326996</v>
      </c>
      <c r="K789" s="33">
        <v>173</v>
      </c>
      <c r="L789" s="12"/>
      <c r="M789" s="12" t="s">
        <v>98</v>
      </c>
      <c r="N789" s="8">
        <v>6</v>
      </c>
      <c r="O789" s="31" t="s">
        <v>1781</v>
      </c>
      <c r="P789" s="31" t="s">
        <v>1782</v>
      </c>
      <c r="Q789" s="31" t="s">
        <v>840</v>
      </c>
      <c r="R789" s="12" t="s">
        <v>486</v>
      </c>
      <c r="S789" s="10"/>
    </row>
    <row r="790" spans="1:19" s="49" customFormat="1" x14ac:dyDescent="0.25">
      <c r="A790" s="1"/>
      <c r="B790" s="8">
        <v>174</v>
      </c>
      <c r="C790" s="39" t="s">
        <v>579</v>
      </c>
      <c r="D790" s="8">
        <v>10</v>
      </c>
      <c r="E790" s="9">
        <v>4.3478260869565215</v>
      </c>
      <c r="F790" s="32">
        <v>8.34</v>
      </c>
      <c r="G790" s="9">
        <v>28.776978417266186</v>
      </c>
      <c r="H790" s="32">
        <v>14.05</v>
      </c>
      <c r="I790" s="9">
        <v>15.373665480427045</v>
      </c>
      <c r="J790" s="9">
        <v>48.498469984649752</v>
      </c>
      <c r="K790" s="33">
        <v>174</v>
      </c>
      <c r="L790" s="12"/>
      <c r="M790" s="12" t="s">
        <v>98</v>
      </c>
      <c r="N790" s="8">
        <v>6</v>
      </c>
      <c r="O790" s="31" t="s">
        <v>1537</v>
      </c>
      <c r="P790" s="31" t="s">
        <v>825</v>
      </c>
      <c r="Q790" s="31" t="s">
        <v>942</v>
      </c>
      <c r="R790" s="12" t="s">
        <v>480</v>
      </c>
      <c r="S790" s="10"/>
    </row>
    <row r="791" spans="1:19" s="49" customFormat="1" x14ac:dyDescent="0.25">
      <c r="A791" s="1"/>
      <c r="B791" s="8">
        <v>175</v>
      </c>
      <c r="C791" s="39" t="s">
        <v>600</v>
      </c>
      <c r="D791" s="8">
        <v>8</v>
      </c>
      <c r="E791" s="9">
        <v>3.4782608695652173</v>
      </c>
      <c r="F791" s="32">
        <v>8.99</v>
      </c>
      <c r="G791" s="9">
        <v>26.696329254727473</v>
      </c>
      <c r="H791" s="32">
        <v>11.8</v>
      </c>
      <c r="I791" s="9">
        <v>18.305084745762709</v>
      </c>
      <c r="J791" s="9">
        <v>48.479674870055405</v>
      </c>
      <c r="K791" s="33">
        <v>175</v>
      </c>
      <c r="L791" s="12"/>
      <c r="M791" s="12" t="s">
        <v>97</v>
      </c>
      <c r="N791" s="8">
        <v>6</v>
      </c>
      <c r="O791" s="31" t="s">
        <v>1744</v>
      </c>
      <c r="P791" s="31" t="s">
        <v>931</v>
      </c>
      <c r="Q791" s="31" t="s">
        <v>852</v>
      </c>
      <c r="R791" s="12" t="s">
        <v>485</v>
      </c>
      <c r="S791" s="10"/>
    </row>
    <row r="792" spans="1:19" s="49" customFormat="1" x14ac:dyDescent="0.25">
      <c r="A792" s="1"/>
      <c r="B792" s="8">
        <v>176</v>
      </c>
      <c r="C792" s="39" t="s">
        <v>518</v>
      </c>
      <c r="D792" s="8">
        <v>8</v>
      </c>
      <c r="E792" s="9">
        <v>3.4782608695652173</v>
      </c>
      <c r="F792" s="32">
        <v>7.3</v>
      </c>
      <c r="G792" s="9">
        <v>32.876712328767127</v>
      </c>
      <c r="H792" s="32">
        <v>17.899999999999999</v>
      </c>
      <c r="I792" s="9">
        <v>12.067039106145252</v>
      </c>
      <c r="J792" s="9">
        <v>48.422012304477597</v>
      </c>
      <c r="K792" s="33">
        <v>176</v>
      </c>
      <c r="L792" s="12"/>
      <c r="M792" s="12" t="s">
        <v>98</v>
      </c>
      <c r="N792" s="8">
        <v>6</v>
      </c>
      <c r="O792" s="31" t="s">
        <v>1754</v>
      </c>
      <c r="P792" s="31" t="s">
        <v>1437</v>
      </c>
      <c r="Q792" s="31"/>
      <c r="R792" s="12" t="s">
        <v>465</v>
      </c>
      <c r="S792" s="10"/>
    </row>
    <row r="793" spans="1:19" s="49" customFormat="1" x14ac:dyDescent="0.25">
      <c r="A793" s="1"/>
      <c r="B793" s="8">
        <v>177</v>
      </c>
      <c r="C793" s="39" t="s">
        <v>263</v>
      </c>
      <c r="D793" s="8">
        <v>8</v>
      </c>
      <c r="E793" s="9">
        <v>3.4782608695652173</v>
      </c>
      <c r="F793" s="32">
        <v>7.3</v>
      </c>
      <c r="G793" s="9">
        <v>32.876712328767127</v>
      </c>
      <c r="H793" s="32">
        <v>17.899999999999999</v>
      </c>
      <c r="I793" s="9">
        <v>12.067039106145252</v>
      </c>
      <c r="J793" s="9">
        <v>48.422012304477597</v>
      </c>
      <c r="K793" s="33">
        <v>176</v>
      </c>
      <c r="L793" s="12"/>
      <c r="M793" s="12" t="s">
        <v>98</v>
      </c>
      <c r="N793" s="8">
        <v>6</v>
      </c>
      <c r="O793" s="31" t="s">
        <v>1755</v>
      </c>
      <c r="P793" s="31" t="s">
        <v>952</v>
      </c>
      <c r="Q793" s="31" t="s">
        <v>854</v>
      </c>
      <c r="R793" s="12" t="s">
        <v>465</v>
      </c>
      <c r="S793" s="10"/>
    </row>
    <row r="794" spans="1:19" s="49" customFormat="1" x14ac:dyDescent="0.25">
      <c r="A794" s="1"/>
      <c r="B794" s="8">
        <v>178</v>
      </c>
      <c r="C794" s="39" t="s">
        <v>519</v>
      </c>
      <c r="D794" s="8">
        <v>8</v>
      </c>
      <c r="E794" s="9">
        <v>3.4782608695652173</v>
      </c>
      <c r="F794" s="32">
        <v>9.6999999999999993</v>
      </c>
      <c r="G794" s="9">
        <v>24.742268041237114</v>
      </c>
      <c r="H794" s="32">
        <v>10.7</v>
      </c>
      <c r="I794" s="9">
        <v>20.186915887850468</v>
      </c>
      <c r="J794" s="9">
        <v>48.407444798652804</v>
      </c>
      <c r="K794" s="33">
        <v>178</v>
      </c>
      <c r="L794" s="12"/>
      <c r="M794" s="12" t="s">
        <v>98</v>
      </c>
      <c r="N794" s="8">
        <v>6</v>
      </c>
      <c r="O794" s="31" t="s">
        <v>1740</v>
      </c>
      <c r="P794" s="31" t="s">
        <v>1741</v>
      </c>
      <c r="Q794" s="31"/>
      <c r="R794" s="12" t="s">
        <v>465</v>
      </c>
      <c r="S794" s="10"/>
    </row>
    <row r="795" spans="1:19" s="49" customFormat="1" x14ac:dyDescent="0.25">
      <c r="A795" s="1"/>
      <c r="B795" s="8">
        <v>179</v>
      </c>
      <c r="C795" s="39" t="s">
        <v>533</v>
      </c>
      <c r="D795" s="8">
        <v>8</v>
      </c>
      <c r="E795" s="9">
        <v>3.4782608695652173</v>
      </c>
      <c r="F795" s="32">
        <v>8.6999999999999993</v>
      </c>
      <c r="G795" s="9">
        <v>27.586206896551726</v>
      </c>
      <c r="H795" s="32">
        <v>12.5</v>
      </c>
      <c r="I795" s="9">
        <v>17.28</v>
      </c>
      <c r="J795" s="9">
        <v>48.344467766116949</v>
      </c>
      <c r="K795" s="33">
        <v>179</v>
      </c>
      <c r="L795" s="12"/>
      <c r="M795" s="12" t="s">
        <v>98</v>
      </c>
      <c r="N795" s="8">
        <v>6</v>
      </c>
      <c r="O795" s="31" t="s">
        <v>1746</v>
      </c>
      <c r="P795" s="31" t="s">
        <v>825</v>
      </c>
      <c r="Q795" s="37" t="s">
        <v>857</v>
      </c>
      <c r="R795" s="12" t="s">
        <v>477</v>
      </c>
      <c r="S795" s="10"/>
    </row>
    <row r="796" spans="1:19" s="49" customFormat="1" x14ac:dyDescent="0.25">
      <c r="A796" s="1"/>
      <c r="B796" s="8">
        <v>180</v>
      </c>
      <c r="C796" s="39" t="s">
        <v>656</v>
      </c>
      <c r="D796" s="8">
        <v>10</v>
      </c>
      <c r="E796" s="9">
        <v>4.3478260869565215</v>
      </c>
      <c r="F796" s="32">
        <v>8.42</v>
      </c>
      <c r="G796" s="9">
        <v>28.50356294536817</v>
      </c>
      <c r="H796" s="32">
        <v>14.1</v>
      </c>
      <c r="I796" s="9">
        <v>15.319148936170214</v>
      </c>
      <c r="J796" s="9">
        <v>48.170537968494905</v>
      </c>
      <c r="K796" s="33">
        <v>180</v>
      </c>
      <c r="L796" s="12"/>
      <c r="M796" s="12" t="s">
        <v>97</v>
      </c>
      <c r="N796" s="8">
        <v>6</v>
      </c>
      <c r="O796" s="31" t="s">
        <v>1708</v>
      </c>
      <c r="P796" s="31" t="s">
        <v>952</v>
      </c>
      <c r="Q796" s="31" t="s">
        <v>944</v>
      </c>
      <c r="R796" s="12" t="s">
        <v>489</v>
      </c>
      <c r="S796" s="10"/>
    </row>
    <row r="797" spans="1:19" s="49" customFormat="1" x14ac:dyDescent="0.25">
      <c r="A797" s="1"/>
      <c r="B797" s="8">
        <v>181</v>
      </c>
      <c r="C797" s="39" t="s">
        <v>544</v>
      </c>
      <c r="D797" s="8">
        <v>10</v>
      </c>
      <c r="E797" s="9">
        <v>4.3478260869565215</v>
      </c>
      <c r="F797" s="32">
        <v>7.81</v>
      </c>
      <c r="G797" s="9">
        <v>30.729833546734955</v>
      </c>
      <c r="H797" s="32">
        <v>16.5</v>
      </c>
      <c r="I797" s="9">
        <v>13.090909090909092</v>
      </c>
      <c r="J797" s="9">
        <v>48.168568724600568</v>
      </c>
      <c r="K797" s="33">
        <v>181</v>
      </c>
      <c r="L797" s="12"/>
      <c r="M797" s="12" t="s">
        <v>97</v>
      </c>
      <c r="N797" s="8">
        <v>6</v>
      </c>
      <c r="O797" s="31" t="s">
        <v>1710</v>
      </c>
      <c r="P797" s="31" t="s">
        <v>925</v>
      </c>
      <c r="Q797" s="31" t="s">
        <v>991</v>
      </c>
      <c r="R797" s="12" t="s">
        <v>497</v>
      </c>
      <c r="S797" s="10"/>
    </row>
    <row r="798" spans="1:19" s="49" customFormat="1" x14ac:dyDescent="0.25">
      <c r="A798" s="1"/>
      <c r="B798" s="8">
        <v>182</v>
      </c>
      <c r="C798" s="39" t="s">
        <v>568</v>
      </c>
      <c r="D798" s="8">
        <v>8</v>
      </c>
      <c r="E798" s="9">
        <v>3.4782608695652173</v>
      </c>
      <c r="F798" s="32">
        <v>8.01</v>
      </c>
      <c r="G798" s="9">
        <v>29.962546816479403</v>
      </c>
      <c r="H798" s="32">
        <v>14.7</v>
      </c>
      <c r="I798" s="9">
        <v>14.693877551020408</v>
      </c>
      <c r="J798" s="9">
        <v>48.134685237065028</v>
      </c>
      <c r="K798" s="33">
        <v>182</v>
      </c>
      <c r="L798" s="12"/>
      <c r="M798" s="12" t="s">
        <v>98</v>
      </c>
      <c r="N798" s="8">
        <v>6</v>
      </c>
      <c r="O798" s="31" t="s">
        <v>1753</v>
      </c>
      <c r="P798" s="31" t="s">
        <v>842</v>
      </c>
      <c r="Q798" s="31" t="s">
        <v>859</v>
      </c>
      <c r="R798" s="12" t="s">
        <v>479</v>
      </c>
      <c r="S798" s="10"/>
    </row>
    <row r="799" spans="1:19" s="49" customFormat="1" x14ac:dyDescent="0.25">
      <c r="A799" s="1"/>
      <c r="B799" s="8">
        <v>183</v>
      </c>
      <c r="C799" s="39" t="s">
        <v>635</v>
      </c>
      <c r="D799" s="8">
        <v>15</v>
      </c>
      <c r="E799" s="9">
        <v>6.5217391304347823</v>
      </c>
      <c r="F799" s="32">
        <v>9</v>
      </c>
      <c r="G799" s="9">
        <v>26.666666666666668</v>
      </c>
      <c r="H799" s="32">
        <v>14.5</v>
      </c>
      <c r="I799" s="9">
        <v>14.896551724137931</v>
      </c>
      <c r="J799" s="9">
        <v>48.084957521239382</v>
      </c>
      <c r="K799" s="33">
        <v>183</v>
      </c>
      <c r="L799" s="12"/>
      <c r="M799" s="12" t="s">
        <v>97</v>
      </c>
      <c r="N799" s="8">
        <v>6</v>
      </c>
      <c r="O799" s="31" t="s">
        <v>1620</v>
      </c>
      <c r="P799" s="31" t="s">
        <v>811</v>
      </c>
      <c r="Q799" s="31" t="s">
        <v>896</v>
      </c>
      <c r="R799" s="12" t="s">
        <v>495</v>
      </c>
      <c r="S799" s="10"/>
    </row>
    <row r="800" spans="1:19" s="49" customFormat="1" x14ac:dyDescent="0.25">
      <c r="A800" s="1"/>
      <c r="B800" s="8">
        <v>184</v>
      </c>
      <c r="C800" s="39" t="s">
        <v>510</v>
      </c>
      <c r="D800" s="8">
        <v>5</v>
      </c>
      <c r="E800" s="9">
        <v>2.1739130434782608</v>
      </c>
      <c r="F800" s="32">
        <v>8.51</v>
      </c>
      <c r="G800" s="9">
        <v>28.2021151586369</v>
      </c>
      <c r="H800" s="32">
        <v>12.29</v>
      </c>
      <c r="I800" s="9">
        <v>17.575264442636289</v>
      </c>
      <c r="J800" s="9">
        <v>47.951292644751447</v>
      </c>
      <c r="K800" s="33">
        <v>184</v>
      </c>
      <c r="L800" s="12"/>
      <c r="M800" s="12" t="s">
        <v>97</v>
      </c>
      <c r="N800" s="8">
        <v>6</v>
      </c>
      <c r="O800" s="31" t="s">
        <v>1787</v>
      </c>
      <c r="P800" s="31" t="s">
        <v>1788</v>
      </c>
      <c r="Q800" s="31" t="s">
        <v>991</v>
      </c>
      <c r="R800" s="12" t="s">
        <v>660</v>
      </c>
      <c r="S800" s="10"/>
    </row>
    <row r="801" spans="1:19" s="49" customFormat="1" x14ac:dyDescent="0.25">
      <c r="A801" s="1"/>
      <c r="B801" s="8">
        <v>185</v>
      </c>
      <c r="C801" s="39" t="s">
        <v>621</v>
      </c>
      <c r="D801" s="8">
        <v>9</v>
      </c>
      <c r="E801" s="9">
        <v>3.9130434782608696</v>
      </c>
      <c r="F801" s="32">
        <v>8.3000000000000007</v>
      </c>
      <c r="G801" s="9">
        <v>28.915662650602407</v>
      </c>
      <c r="H801" s="32">
        <v>14.3</v>
      </c>
      <c r="I801" s="9">
        <v>15.104895104895105</v>
      </c>
      <c r="J801" s="9">
        <v>47.933601233758381</v>
      </c>
      <c r="K801" s="33">
        <v>185</v>
      </c>
      <c r="L801" s="12"/>
      <c r="M801" s="12" t="s">
        <v>98</v>
      </c>
      <c r="N801" s="8">
        <v>6</v>
      </c>
      <c r="O801" s="31"/>
      <c r="P801" s="31" t="s">
        <v>974</v>
      </c>
      <c r="Q801" s="31" t="s">
        <v>839</v>
      </c>
      <c r="R801" s="12" t="s">
        <v>490</v>
      </c>
      <c r="S801" s="10"/>
    </row>
    <row r="802" spans="1:19" s="49" customFormat="1" x14ac:dyDescent="0.25">
      <c r="A802" s="1"/>
      <c r="B802" s="8">
        <v>186</v>
      </c>
      <c r="C802" s="39" t="s">
        <v>503</v>
      </c>
      <c r="D802" s="8">
        <v>13</v>
      </c>
      <c r="E802" s="9">
        <v>5.6521739130434785</v>
      </c>
      <c r="F802" s="32">
        <v>9.9</v>
      </c>
      <c r="G802" s="9">
        <v>24.242424242424242</v>
      </c>
      <c r="H802" s="32">
        <v>12</v>
      </c>
      <c r="I802" s="9">
        <v>18</v>
      </c>
      <c r="J802" s="9">
        <v>47.894598155467719</v>
      </c>
      <c r="K802" s="33">
        <v>186</v>
      </c>
      <c r="L802" s="12"/>
      <c r="M802" s="12" t="s">
        <v>98</v>
      </c>
      <c r="N802" s="8">
        <v>6</v>
      </c>
      <c r="O802" s="31" t="s">
        <v>1647</v>
      </c>
      <c r="P802" s="31" t="s">
        <v>819</v>
      </c>
      <c r="Q802" s="31" t="s">
        <v>857</v>
      </c>
      <c r="R802" s="12" t="s">
        <v>659</v>
      </c>
      <c r="S802" s="10"/>
    </row>
    <row r="803" spans="1:19" s="49" customFormat="1" x14ac:dyDescent="0.25">
      <c r="A803" s="1"/>
      <c r="B803" s="8">
        <v>187</v>
      </c>
      <c r="C803" s="39" t="s">
        <v>523</v>
      </c>
      <c r="D803" s="8">
        <v>12</v>
      </c>
      <c r="E803" s="9">
        <v>5.2173913043478262</v>
      </c>
      <c r="F803" s="32">
        <v>10.7</v>
      </c>
      <c r="G803" s="9">
        <v>22.429906542056077</v>
      </c>
      <c r="H803" s="32">
        <v>10.7</v>
      </c>
      <c r="I803" s="9">
        <v>20.186915887850468</v>
      </c>
      <c r="J803" s="9">
        <v>47.834213734254369</v>
      </c>
      <c r="K803" s="33">
        <v>187</v>
      </c>
      <c r="L803" s="12"/>
      <c r="M803" s="12" t="s">
        <v>98</v>
      </c>
      <c r="N803" s="8">
        <v>6</v>
      </c>
      <c r="O803" s="31" t="s">
        <v>1670</v>
      </c>
      <c r="P803" s="31" t="s">
        <v>825</v>
      </c>
      <c r="Q803" s="31" t="s">
        <v>843</v>
      </c>
      <c r="R803" s="12" t="s">
        <v>465</v>
      </c>
      <c r="S803" s="10"/>
    </row>
    <row r="804" spans="1:19" s="49" customFormat="1" x14ac:dyDescent="0.25">
      <c r="A804" s="1"/>
      <c r="B804" s="8">
        <v>188</v>
      </c>
      <c r="C804" s="39" t="s">
        <v>593</v>
      </c>
      <c r="D804" s="8">
        <v>5</v>
      </c>
      <c r="E804" s="9">
        <v>2.1739130434782608</v>
      </c>
      <c r="F804" s="32">
        <v>9.6199999999999992</v>
      </c>
      <c r="G804" s="9">
        <v>24.948024948024951</v>
      </c>
      <c r="H804" s="32">
        <v>10.46</v>
      </c>
      <c r="I804" s="9">
        <v>20.650095602294453</v>
      </c>
      <c r="J804" s="9">
        <v>47.772033593797666</v>
      </c>
      <c r="K804" s="33">
        <v>188</v>
      </c>
      <c r="L804" s="12"/>
      <c r="M804" s="12" t="s">
        <v>97</v>
      </c>
      <c r="N804" s="8">
        <v>6</v>
      </c>
      <c r="O804" s="31" t="s">
        <v>1786</v>
      </c>
      <c r="P804" s="31" t="s">
        <v>839</v>
      </c>
      <c r="Q804" s="31" t="s">
        <v>846</v>
      </c>
      <c r="R804" s="12" t="s">
        <v>485</v>
      </c>
      <c r="S804" s="10"/>
    </row>
    <row r="805" spans="1:19" s="49" customFormat="1" x14ac:dyDescent="0.25">
      <c r="A805" s="1"/>
      <c r="B805" s="8">
        <v>189</v>
      </c>
      <c r="C805" s="39" t="s">
        <v>527</v>
      </c>
      <c r="D805" s="8">
        <v>9</v>
      </c>
      <c r="E805" s="9">
        <v>3.9130434782608696</v>
      </c>
      <c r="F805" s="32">
        <v>9.6999999999999993</v>
      </c>
      <c r="G805" s="9">
        <v>24.742268041237114</v>
      </c>
      <c r="H805" s="32">
        <v>11.3</v>
      </c>
      <c r="I805" s="9">
        <v>19.115044247787608</v>
      </c>
      <c r="J805" s="9">
        <v>47.770355767285594</v>
      </c>
      <c r="K805" s="33">
        <v>189</v>
      </c>
      <c r="L805" s="12"/>
      <c r="M805" s="12" t="s">
        <v>98</v>
      </c>
      <c r="N805" s="8">
        <v>6</v>
      </c>
      <c r="O805" s="31" t="s">
        <v>1724</v>
      </c>
      <c r="P805" s="31" t="s">
        <v>894</v>
      </c>
      <c r="Q805" s="31" t="s">
        <v>1725</v>
      </c>
      <c r="R805" s="12" t="s">
        <v>465</v>
      </c>
      <c r="S805" s="10"/>
    </row>
    <row r="806" spans="1:19" s="49" customFormat="1" x14ac:dyDescent="0.25">
      <c r="A806" s="1"/>
      <c r="B806" s="8">
        <v>190</v>
      </c>
      <c r="C806" s="39" t="s">
        <v>260</v>
      </c>
      <c r="D806" s="8">
        <v>11</v>
      </c>
      <c r="E806" s="9">
        <v>4.7826086956521738</v>
      </c>
      <c r="F806" s="32">
        <v>9.3000000000000007</v>
      </c>
      <c r="G806" s="9">
        <v>25.806451612903224</v>
      </c>
      <c r="H806" s="32">
        <v>12.7</v>
      </c>
      <c r="I806" s="9">
        <v>17.007874015748033</v>
      </c>
      <c r="J806" s="9">
        <v>47.596934324303433</v>
      </c>
      <c r="K806" s="33">
        <v>190</v>
      </c>
      <c r="L806" s="12"/>
      <c r="M806" s="12" t="s">
        <v>97</v>
      </c>
      <c r="N806" s="8">
        <v>6</v>
      </c>
      <c r="O806" s="31" t="s">
        <v>1021</v>
      </c>
      <c r="P806" s="31" t="s">
        <v>952</v>
      </c>
      <c r="Q806" s="31" t="s">
        <v>956</v>
      </c>
      <c r="R806" s="12" t="s">
        <v>470</v>
      </c>
      <c r="S806" s="10"/>
    </row>
    <row r="807" spans="1:19" s="49" customFormat="1" x14ac:dyDescent="0.25">
      <c r="A807" s="1"/>
      <c r="B807" s="8">
        <v>191</v>
      </c>
      <c r="C807" s="39" t="s">
        <v>508</v>
      </c>
      <c r="D807" s="8">
        <v>9</v>
      </c>
      <c r="E807" s="9">
        <v>3.9130434782608696</v>
      </c>
      <c r="F807" s="32">
        <v>8.77</v>
      </c>
      <c r="G807" s="9">
        <v>27.366020524515395</v>
      </c>
      <c r="H807" s="32">
        <v>13.25</v>
      </c>
      <c r="I807" s="9">
        <v>16.30188679245283</v>
      </c>
      <c r="J807" s="9">
        <v>47.5809507952291</v>
      </c>
      <c r="K807" s="33">
        <v>191</v>
      </c>
      <c r="L807" s="12"/>
      <c r="M807" s="12" t="s">
        <v>98</v>
      </c>
      <c r="N807" s="8">
        <v>6</v>
      </c>
      <c r="O807" s="31" t="s">
        <v>1625</v>
      </c>
      <c r="P807" s="31" t="s">
        <v>825</v>
      </c>
      <c r="Q807" s="31" t="s">
        <v>857</v>
      </c>
      <c r="R807" s="12" t="s">
        <v>473</v>
      </c>
      <c r="S807" s="10"/>
    </row>
    <row r="808" spans="1:19" s="49" customFormat="1" x14ac:dyDescent="0.25">
      <c r="A808" s="1"/>
      <c r="B808" s="8">
        <v>192</v>
      </c>
      <c r="C808" s="39" t="s">
        <v>533</v>
      </c>
      <c r="D808" s="8">
        <v>4</v>
      </c>
      <c r="E808" s="9">
        <v>1.7391304347826086</v>
      </c>
      <c r="F808" s="32">
        <v>8.2899999999999991</v>
      </c>
      <c r="G808" s="9">
        <v>28.950542822677928</v>
      </c>
      <c r="H808" s="32">
        <v>12.8</v>
      </c>
      <c r="I808" s="9">
        <v>16.875</v>
      </c>
      <c r="J808" s="9">
        <v>47.564673257460541</v>
      </c>
      <c r="K808" s="33">
        <v>192</v>
      </c>
      <c r="L808" s="12"/>
      <c r="M808" s="12" t="s">
        <v>98</v>
      </c>
      <c r="N808" s="8">
        <v>6</v>
      </c>
      <c r="O808" s="31" t="s">
        <v>1800</v>
      </c>
      <c r="P808" s="31" t="s">
        <v>935</v>
      </c>
      <c r="Q808" s="31" t="s">
        <v>840</v>
      </c>
      <c r="R808" s="12" t="s">
        <v>661</v>
      </c>
      <c r="S808" s="10"/>
    </row>
    <row r="809" spans="1:19" s="49" customFormat="1" x14ac:dyDescent="0.25">
      <c r="A809" s="1"/>
      <c r="B809" s="8">
        <v>193</v>
      </c>
      <c r="C809" s="39" t="s">
        <v>644</v>
      </c>
      <c r="D809" s="8">
        <v>6</v>
      </c>
      <c r="E809" s="9">
        <v>2.6086956521739131</v>
      </c>
      <c r="F809" s="32">
        <v>8.5</v>
      </c>
      <c r="G809" s="9">
        <v>28.235294117647058</v>
      </c>
      <c r="H809" s="32">
        <v>12.97</v>
      </c>
      <c r="I809" s="9">
        <v>16.653816499614493</v>
      </c>
      <c r="J809" s="9">
        <v>47.497806269435465</v>
      </c>
      <c r="K809" s="33">
        <v>193</v>
      </c>
      <c r="L809" s="12"/>
      <c r="M809" s="12" t="s">
        <v>98</v>
      </c>
      <c r="N809" s="8">
        <v>6</v>
      </c>
      <c r="O809" s="31" t="s">
        <v>1748</v>
      </c>
      <c r="P809" s="31" t="s">
        <v>821</v>
      </c>
      <c r="Q809" s="31" t="s">
        <v>877</v>
      </c>
      <c r="R809" s="12" t="s">
        <v>496</v>
      </c>
      <c r="S809" s="10"/>
    </row>
    <row r="810" spans="1:19" s="49" customFormat="1" x14ac:dyDescent="0.25">
      <c r="A810" s="1"/>
      <c r="B810" s="8">
        <v>194</v>
      </c>
      <c r="C810" s="39" t="s">
        <v>557</v>
      </c>
      <c r="D810" s="8">
        <v>11</v>
      </c>
      <c r="E810" s="9">
        <v>4.7826086956521738</v>
      </c>
      <c r="F810" s="32">
        <v>8.9</v>
      </c>
      <c r="G810" s="9">
        <v>26.966292134831459</v>
      </c>
      <c r="H810" s="32">
        <v>13.72</v>
      </c>
      <c r="I810" s="9">
        <v>15.74344023323615</v>
      </c>
      <c r="J810" s="9">
        <v>47.492341063719785</v>
      </c>
      <c r="K810" s="33">
        <v>194</v>
      </c>
      <c r="L810" s="12"/>
      <c r="M810" s="12" t="s">
        <v>97</v>
      </c>
      <c r="N810" s="8">
        <v>6</v>
      </c>
      <c r="O810" s="31" t="s">
        <v>1695</v>
      </c>
      <c r="P810" s="31" t="s">
        <v>839</v>
      </c>
      <c r="Q810" s="31" t="s">
        <v>859</v>
      </c>
      <c r="R810" s="12" t="s">
        <v>475</v>
      </c>
      <c r="S810" s="10"/>
    </row>
    <row r="811" spans="1:19" s="49" customFormat="1" x14ac:dyDescent="0.25">
      <c r="A811" s="1"/>
      <c r="B811" s="8">
        <v>195</v>
      </c>
      <c r="C811" s="39" t="s">
        <v>508</v>
      </c>
      <c r="D811" s="8">
        <v>8</v>
      </c>
      <c r="E811" s="9">
        <v>3.4782608695652173</v>
      </c>
      <c r="F811" s="32">
        <v>9.23</v>
      </c>
      <c r="G811" s="9">
        <v>26.00216684723727</v>
      </c>
      <c r="H811" s="32">
        <v>12</v>
      </c>
      <c r="I811" s="9">
        <v>18</v>
      </c>
      <c r="J811" s="9">
        <v>47.480427716802488</v>
      </c>
      <c r="K811" s="33">
        <v>195</v>
      </c>
      <c r="L811" s="12"/>
      <c r="M811" s="12" t="s">
        <v>97</v>
      </c>
      <c r="N811" s="8">
        <v>6</v>
      </c>
      <c r="O811" s="31" t="s">
        <v>1756</v>
      </c>
      <c r="P811" s="31" t="s">
        <v>939</v>
      </c>
      <c r="Q811" s="31" t="s">
        <v>942</v>
      </c>
      <c r="R811" s="12" t="s">
        <v>471</v>
      </c>
      <c r="S811" s="10"/>
    </row>
    <row r="812" spans="1:19" s="49" customFormat="1" x14ac:dyDescent="0.25">
      <c r="A812" s="1"/>
      <c r="B812" s="8">
        <v>196</v>
      </c>
      <c r="C812" s="39" t="s">
        <v>648</v>
      </c>
      <c r="D812" s="8">
        <v>5</v>
      </c>
      <c r="E812" s="9">
        <v>2.1739130434782608</v>
      </c>
      <c r="F812" s="32">
        <v>8.15</v>
      </c>
      <c r="G812" s="9">
        <v>29.447852760736193</v>
      </c>
      <c r="H812" s="32">
        <v>13.64</v>
      </c>
      <c r="I812" s="9">
        <v>15.835777126099707</v>
      </c>
      <c r="J812" s="9">
        <v>47.457542930314162</v>
      </c>
      <c r="K812" s="33">
        <v>196</v>
      </c>
      <c r="L812" s="12"/>
      <c r="M812" s="12" t="s">
        <v>98</v>
      </c>
      <c r="N812" s="8">
        <v>6</v>
      </c>
      <c r="O812" s="31" t="s">
        <v>1469</v>
      </c>
      <c r="P812" s="31" t="s">
        <v>861</v>
      </c>
      <c r="Q812" s="31" t="s">
        <v>854</v>
      </c>
      <c r="R812" s="12" t="s">
        <v>496</v>
      </c>
      <c r="S812" s="10"/>
    </row>
    <row r="813" spans="1:19" s="49" customFormat="1" x14ac:dyDescent="0.25">
      <c r="A813" s="1"/>
      <c r="B813" s="8">
        <v>197</v>
      </c>
      <c r="C813" s="39" t="s">
        <v>547</v>
      </c>
      <c r="D813" s="8">
        <v>13</v>
      </c>
      <c r="E813" s="9">
        <v>5.6521739130434785</v>
      </c>
      <c r="F813" s="32">
        <v>8.8000000000000007</v>
      </c>
      <c r="G813" s="9">
        <v>27.27272727272727</v>
      </c>
      <c r="H813" s="32">
        <v>14.9</v>
      </c>
      <c r="I813" s="9">
        <v>14.496644295302014</v>
      </c>
      <c r="J813" s="9">
        <v>47.421545481072762</v>
      </c>
      <c r="K813" s="33">
        <v>197</v>
      </c>
      <c r="L813" s="12"/>
      <c r="M813" s="12" t="s">
        <v>98</v>
      </c>
      <c r="N813" s="8">
        <v>6</v>
      </c>
      <c r="O813" s="31" t="s">
        <v>1655</v>
      </c>
      <c r="P813" s="31" t="s">
        <v>1048</v>
      </c>
      <c r="Q813" s="31" t="s">
        <v>849</v>
      </c>
      <c r="R813" s="12" t="s">
        <v>469</v>
      </c>
      <c r="S813" s="10"/>
    </row>
    <row r="814" spans="1:19" s="49" customFormat="1" x14ac:dyDescent="0.25">
      <c r="A814" s="1"/>
      <c r="B814" s="8">
        <v>198</v>
      </c>
      <c r="C814" s="39" t="s">
        <v>511</v>
      </c>
      <c r="D814" s="8">
        <v>10</v>
      </c>
      <c r="E814" s="9">
        <v>4.3478260869565215</v>
      </c>
      <c r="F814" s="32">
        <v>9.58</v>
      </c>
      <c r="G814" s="9">
        <v>25.052192066805844</v>
      </c>
      <c r="H814" s="32">
        <v>12</v>
      </c>
      <c r="I814" s="9">
        <v>18</v>
      </c>
      <c r="J814" s="9">
        <v>47.400018153762367</v>
      </c>
      <c r="K814" s="33">
        <v>198</v>
      </c>
      <c r="L814" s="12"/>
      <c r="M814" s="12" t="s">
        <v>97</v>
      </c>
      <c r="N814" s="8">
        <v>6</v>
      </c>
      <c r="O814" s="31" t="s">
        <v>1712</v>
      </c>
      <c r="P814" s="31" t="s">
        <v>1713</v>
      </c>
      <c r="Q814" s="31" t="s">
        <v>1714</v>
      </c>
      <c r="R814" s="12" t="s">
        <v>660</v>
      </c>
      <c r="S814" s="10"/>
    </row>
    <row r="815" spans="1:19" s="49" customFormat="1" x14ac:dyDescent="0.25">
      <c r="A815" s="1"/>
      <c r="B815" s="8">
        <v>199</v>
      </c>
      <c r="C815" s="39" t="s">
        <v>259</v>
      </c>
      <c r="D815" s="8">
        <v>12</v>
      </c>
      <c r="E815" s="9">
        <v>5.2173913043478262</v>
      </c>
      <c r="F815" s="32">
        <v>8</v>
      </c>
      <c r="G815" s="9">
        <v>30</v>
      </c>
      <c r="H815" s="32">
        <v>17.899999999999999</v>
      </c>
      <c r="I815" s="9">
        <v>12.067039106145252</v>
      </c>
      <c r="J815" s="9">
        <v>47.28443041049308</v>
      </c>
      <c r="K815" s="33">
        <v>199</v>
      </c>
      <c r="L815" s="12"/>
      <c r="M815" s="12" t="s">
        <v>98</v>
      </c>
      <c r="N815" s="8">
        <v>6</v>
      </c>
      <c r="O815" s="31" t="s">
        <v>1687</v>
      </c>
      <c r="P815" s="31" t="s">
        <v>856</v>
      </c>
      <c r="Q815" s="31" t="s">
        <v>852</v>
      </c>
      <c r="R815" s="12" t="s">
        <v>465</v>
      </c>
      <c r="S815" s="10"/>
    </row>
    <row r="816" spans="1:19" s="49" customFormat="1" x14ac:dyDescent="0.25">
      <c r="A816" s="1"/>
      <c r="B816" s="8">
        <v>200</v>
      </c>
      <c r="C816" s="39" t="s">
        <v>512</v>
      </c>
      <c r="D816" s="8">
        <v>5</v>
      </c>
      <c r="E816" s="9">
        <v>2.1739130434782608</v>
      </c>
      <c r="F816" s="32">
        <v>9.1999999999999993</v>
      </c>
      <c r="G816" s="9">
        <v>26.086956521739133</v>
      </c>
      <c r="H816" s="32">
        <v>11.4</v>
      </c>
      <c r="I816" s="9">
        <v>18.94736842105263</v>
      </c>
      <c r="J816" s="9">
        <v>47.208237986270021</v>
      </c>
      <c r="K816" s="33">
        <v>200</v>
      </c>
      <c r="L816" s="12"/>
      <c r="M816" s="12" t="s">
        <v>98</v>
      </c>
      <c r="N816" s="8">
        <v>6</v>
      </c>
      <c r="O816" s="31" t="s">
        <v>1793</v>
      </c>
      <c r="P816" s="31" t="s">
        <v>952</v>
      </c>
      <c r="Q816" s="31" t="s">
        <v>852</v>
      </c>
      <c r="R816" s="12" t="s">
        <v>477</v>
      </c>
      <c r="S816" s="10"/>
    </row>
    <row r="817" spans="1:19" s="49" customFormat="1" x14ac:dyDescent="0.25">
      <c r="A817" s="1"/>
      <c r="B817" s="8">
        <v>201</v>
      </c>
      <c r="C817" s="39" t="s">
        <v>647</v>
      </c>
      <c r="D817" s="8">
        <v>8</v>
      </c>
      <c r="E817" s="9">
        <v>3.4782608695652173</v>
      </c>
      <c r="F817" s="32">
        <v>8.3699999999999992</v>
      </c>
      <c r="G817" s="9">
        <v>28.673835125448033</v>
      </c>
      <c r="H817" s="32">
        <v>14.36</v>
      </c>
      <c r="I817" s="9">
        <v>15.041782729805014</v>
      </c>
      <c r="J817" s="9">
        <v>47.193878724818262</v>
      </c>
      <c r="K817" s="33">
        <v>201</v>
      </c>
      <c r="L817" s="12"/>
      <c r="M817" s="12" t="s">
        <v>98</v>
      </c>
      <c r="N817" s="8">
        <v>6</v>
      </c>
      <c r="O817" s="31" t="s">
        <v>1747</v>
      </c>
      <c r="P817" s="31" t="s">
        <v>894</v>
      </c>
      <c r="Q817" s="31" t="s">
        <v>857</v>
      </c>
      <c r="R817" s="12" t="s">
        <v>496</v>
      </c>
      <c r="S817" s="10"/>
    </row>
    <row r="818" spans="1:19" s="49" customFormat="1" x14ac:dyDescent="0.25">
      <c r="A818" s="1"/>
      <c r="B818" s="8">
        <v>202</v>
      </c>
      <c r="C818" s="39" t="s">
        <v>543</v>
      </c>
      <c r="D818" s="8">
        <v>5</v>
      </c>
      <c r="E818" s="9">
        <v>2.1739130434782608</v>
      </c>
      <c r="F818" s="32">
        <v>7.4</v>
      </c>
      <c r="G818" s="9">
        <v>32.432432432432428</v>
      </c>
      <c r="H818" s="32">
        <v>17.2</v>
      </c>
      <c r="I818" s="9">
        <v>12.558139534883722</v>
      </c>
      <c r="J818" s="9">
        <v>47.164485010794408</v>
      </c>
      <c r="K818" s="33">
        <v>202</v>
      </c>
      <c r="L818" s="12"/>
      <c r="M818" s="12" t="s">
        <v>98</v>
      </c>
      <c r="N818" s="8">
        <v>6</v>
      </c>
      <c r="O818" s="31" t="s">
        <v>1796</v>
      </c>
      <c r="P818" s="31" t="s">
        <v>817</v>
      </c>
      <c r="Q818" s="31" t="s">
        <v>956</v>
      </c>
      <c r="R818" s="12" t="s">
        <v>497</v>
      </c>
      <c r="S818" s="10"/>
    </row>
    <row r="819" spans="1:19" s="49" customFormat="1" x14ac:dyDescent="0.25">
      <c r="A819" s="1"/>
      <c r="B819" s="8">
        <v>203</v>
      </c>
      <c r="C819" s="39" t="s">
        <v>594</v>
      </c>
      <c r="D819" s="8">
        <v>6</v>
      </c>
      <c r="E819" s="9">
        <v>2.6086956521739131</v>
      </c>
      <c r="F819" s="32">
        <v>8.6199999999999992</v>
      </c>
      <c r="G819" s="9">
        <v>27.842227378190259</v>
      </c>
      <c r="H819" s="32">
        <v>12.98</v>
      </c>
      <c r="I819" s="9">
        <v>16.640986132511557</v>
      </c>
      <c r="J819" s="9">
        <v>47.09190916287573</v>
      </c>
      <c r="K819" s="33">
        <v>203</v>
      </c>
      <c r="L819" s="12"/>
      <c r="M819" s="12" t="s">
        <v>97</v>
      </c>
      <c r="N819" s="8">
        <v>6</v>
      </c>
      <c r="O819" s="31" t="s">
        <v>1778</v>
      </c>
      <c r="P819" s="31" t="s">
        <v>935</v>
      </c>
      <c r="Q819" s="31" t="s">
        <v>991</v>
      </c>
      <c r="R819" s="12" t="s">
        <v>485</v>
      </c>
      <c r="S819" s="10"/>
    </row>
    <row r="820" spans="1:19" s="49" customFormat="1" x14ac:dyDescent="0.25">
      <c r="A820" s="1"/>
      <c r="B820" s="8">
        <v>204</v>
      </c>
      <c r="C820" s="39" t="s">
        <v>550</v>
      </c>
      <c r="D820" s="8">
        <v>10</v>
      </c>
      <c r="E820" s="9">
        <v>4.3478260869565215</v>
      </c>
      <c r="F820" s="32">
        <v>9.4700000000000006</v>
      </c>
      <c r="G820" s="9">
        <v>25.343189017951424</v>
      </c>
      <c r="H820" s="32">
        <v>12.5</v>
      </c>
      <c r="I820" s="9">
        <v>17.28</v>
      </c>
      <c r="J820" s="9">
        <v>46.971015104907949</v>
      </c>
      <c r="K820" s="33">
        <v>204</v>
      </c>
      <c r="L820" s="12"/>
      <c r="M820" s="12" t="s">
        <v>98</v>
      </c>
      <c r="N820" s="8">
        <v>6</v>
      </c>
      <c r="O820" s="31" t="s">
        <v>1405</v>
      </c>
      <c r="P820" s="31" t="s">
        <v>1490</v>
      </c>
      <c r="Q820" s="31" t="s">
        <v>1024</v>
      </c>
      <c r="R820" s="12" t="s">
        <v>471</v>
      </c>
      <c r="S820" s="10"/>
    </row>
    <row r="821" spans="1:19" s="49" customFormat="1" x14ac:dyDescent="0.25">
      <c r="A821" s="1"/>
      <c r="B821" s="8">
        <v>205</v>
      </c>
      <c r="C821" s="39" t="s">
        <v>655</v>
      </c>
      <c r="D821" s="8">
        <v>7</v>
      </c>
      <c r="E821" s="9">
        <v>3.0434782608695654</v>
      </c>
      <c r="F821" s="32">
        <v>8.6300000000000008</v>
      </c>
      <c r="G821" s="9">
        <v>27.809965237543452</v>
      </c>
      <c r="H821" s="32">
        <v>13.47</v>
      </c>
      <c r="I821" s="9">
        <v>16.035634743875278</v>
      </c>
      <c r="J821" s="9">
        <v>46.889078242288292</v>
      </c>
      <c r="K821" s="33">
        <v>205</v>
      </c>
      <c r="L821" s="12"/>
      <c r="M821" s="12" t="s">
        <v>98</v>
      </c>
      <c r="N821" s="8">
        <v>6</v>
      </c>
      <c r="O821" s="31" t="s">
        <v>1771</v>
      </c>
      <c r="P821" s="31" t="s">
        <v>842</v>
      </c>
      <c r="Q821" s="31" t="s">
        <v>852</v>
      </c>
      <c r="R821" s="12" t="s">
        <v>489</v>
      </c>
      <c r="S821" s="10"/>
    </row>
    <row r="822" spans="1:19" s="49" customFormat="1" x14ac:dyDescent="0.25">
      <c r="A822" s="1"/>
      <c r="B822" s="8">
        <v>206</v>
      </c>
      <c r="C822" s="39" t="s">
        <v>507</v>
      </c>
      <c r="D822" s="8">
        <v>13</v>
      </c>
      <c r="E822" s="9">
        <v>5.6521739130434785</v>
      </c>
      <c r="F822" s="32">
        <v>16.600000000000001</v>
      </c>
      <c r="G822" s="9">
        <v>14.457831325301203</v>
      </c>
      <c r="H822" s="32">
        <v>8.1</v>
      </c>
      <c r="I822" s="9">
        <v>26.666666666666668</v>
      </c>
      <c r="J822" s="9">
        <v>46.776671905011355</v>
      </c>
      <c r="K822" s="33">
        <v>206</v>
      </c>
      <c r="L822" s="12"/>
      <c r="M822" s="12" t="s">
        <v>98</v>
      </c>
      <c r="N822" s="8">
        <v>6</v>
      </c>
      <c r="O822" s="31" t="s">
        <v>1649</v>
      </c>
      <c r="P822" s="31" t="s">
        <v>1650</v>
      </c>
      <c r="Q822" s="31" t="s">
        <v>1651</v>
      </c>
      <c r="R822" s="12" t="s">
        <v>665</v>
      </c>
      <c r="S822" s="10"/>
    </row>
    <row r="823" spans="1:19" s="49" customFormat="1" x14ac:dyDescent="0.25">
      <c r="A823" s="1"/>
      <c r="B823" s="8">
        <v>207</v>
      </c>
      <c r="C823" s="39" t="s">
        <v>545</v>
      </c>
      <c r="D823" s="8">
        <v>8</v>
      </c>
      <c r="E823" s="9">
        <v>3.4782608695652173</v>
      </c>
      <c r="F823" s="32">
        <v>9.5</v>
      </c>
      <c r="G823" s="9">
        <v>25.263157894736842</v>
      </c>
      <c r="H823" s="32">
        <v>12</v>
      </c>
      <c r="I823" s="9">
        <v>18</v>
      </c>
      <c r="J823" s="9">
        <v>46.741418764302061</v>
      </c>
      <c r="K823" s="33">
        <v>207</v>
      </c>
      <c r="L823" s="12"/>
      <c r="M823" s="12" t="s">
        <v>98</v>
      </c>
      <c r="N823" s="8">
        <v>6</v>
      </c>
      <c r="O823" s="31" t="s">
        <v>1759</v>
      </c>
      <c r="P823" s="31" t="s">
        <v>1760</v>
      </c>
      <c r="Q823" s="31" t="s">
        <v>1761</v>
      </c>
      <c r="R823" s="12" t="s">
        <v>477</v>
      </c>
      <c r="S823" s="10"/>
    </row>
    <row r="824" spans="1:19" s="49" customFormat="1" x14ac:dyDescent="0.25">
      <c r="A824" s="1"/>
      <c r="B824" s="8">
        <v>208</v>
      </c>
      <c r="C824" s="39" t="s">
        <v>529</v>
      </c>
      <c r="D824" s="8">
        <v>4</v>
      </c>
      <c r="E824" s="9">
        <v>1.7391304347826086</v>
      </c>
      <c r="F824" s="32">
        <v>9.6999999999999993</v>
      </c>
      <c r="G824" s="9">
        <v>24.742268041237114</v>
      </c>
      <c r="H824" s="32">
        <v>10.7</v>
      </c>
      <c r="I824" s="9">
        <v>20.186915887850468</v>
      </c>
      <c r="J824" s="9">
        <v>46.668314363870195</v>
      </c>
      <c r="K824" s="33">
        <v>208</v>
      </c>
      <c r="L824" s="12"/>
      <c r="M824" s="12" t="s">
        <v>98</v>
      </c>
      <c r="N824" s="8">
        <v>6</v>
      </c>
      <c r="O824" s="31" t="s">
        <v>1733</v>
      </c>
      <c r="P824" s="31" t="s">
        <v>856</v>
      </c>
      <c r="Q824" s="31" t="s">
        <v>1734</v>
      </c>
      <c r="R824" s="12" t="s">
        <v>465</v>
      </c>
      <c r="S824" s="10"/>
    </row>
    <row r="825" spans="1:19" s="49" customFormat="1" x14ac:dyDescent="0.25">
      <c r="A825" s="1"/>
      <c r="B825" s="8">
        <v>209</v>
      </c>
      <c r="C825" s="39" t="s">
        <v>658</v>
      </c>
      <c r="D825" s="8">
        <v>10</v>
      </c>
      <c r="E825" s="9">
        <v>4.3478260869565215</v>
      </c>
      <c r="F825" s="32">
        <v>8.69</v>
      </c>
      <c r="G825" s="9">
        <v>27.617951668584581</v>
      </c>
      <c r="H825" s="32">
        <v>14.7</v>
      </c>
      <c r="I825" s="9">
        <v>14.693877551020408</v>
      </c>
      <c r="J825" s="9">
        <v>46.659655306561511</v>
      </c>
      <c r="K825" s="33">
        <v>209</v>
      </c>
      <c r="L825" s="12"/>
      <c r="M825" s="12" t="s">
        <v>98</v>
      </c>
      <c r="N825" s="8">
        <v>6</v>
      </c>
      <c r="O825" s="31" t="s">
        <v>1721</v>
      </c>
      <c r="P825" s="31" t="s">
        <v>819</v>
      </c>
      <c r="Q825" s="31"/>
      <c r="R825" s="12" t="s">
        <v>489</v>
      </c>
      <c r="S825" s="10"/>
    </row>
    <row r="826" spans="1:19" s="49" customFormat="1" x14ac:dyDescent="0.25">
      <c r="A826" s="1"/>
      <c r="B826" s="8">
        <v>210</v>
      </c>
      <c r="C826" s="39" t="s">
        <v>510</v>
      </c>
      <c r="D826" s="8">
        <v>6</v>
      </c>
      <c r="E826" s="9">
        <v>2.6086956521739131</v>
      </c>
      <c r="F826" s="32">
        <v>8.4600000000000009</v>
      </c>
      <c r="G826" s="9">
        <v>28.368794326241133</v>
      </c>
      <c r="H826" s="32">
        <v>13.85</v>
      </c>
      <c r="I826" s="9">
        <v>15.595667870036101</v>
      </c>
      <c r="J826" s="9">
        <v>46.573157848451146</v>
      </c>
      <c r="K826" s="33">
        <v>210</v>
      </c>
      <c r="L826" s="12"/>
      <c r="M826" s="12" t="s">
        <v>98</v>
      </c>
      <c r="N826" s="8">
        <v>6</v>
      </c>
      <c r="O826" s="31" t="s">
        <v>1767</v>
      </c>
      <c r="P826" s="31" t="s">
        <v>911</v>
      </c>
      <c r="Q826" s="31" t="s">
        <v>843</v>
      </c>
      <c r="R826" s="12" t="s">
        <v>473</v>
      </c>
      <c r="S826" s="10"/>
    </row>
    <row r="827" spans="1:19" s="49" customFormat="1" x14ac:dyDescent="0.25">
      <c r="A827" s="1"/>
      <c r="B827" s="8">
        <v>211</v>
      </c>
      <c r="C827" s="39" t="s">
        <v>551</v>
      </c>
      <c r="D827" s="8">
        <v>9</v>
      </c>
      <c r="E827" s="9">
        <v>3.9130434782608696</v>
      </c>
      <c r="F827" s="32">
        <v>9.27</v>
      </c>
      <c r="G827" s="9">
        <v>25.889967637540455</v>
      </c>
      <c r="H827" s="32">
        <v>12.93</v>
      </c>
      <c r="I827" s="9">
        <v>16.705336426914155</v>
      </c>
      <c r="J827" s="9">
        <v>46.508347542715484</v>
      </c>
      <c r="K827" s="33">
        <v>211</v>
      </c>
      <c r="L827" s="12"/>
      <c r="M827" s="12" t="s">
        <v>98</v>
      </c>
      <c r="N827" s="8">
        <v>6</v>
      </c>
      <c r="O827" s="31" t="s">
        <v>1743</v>
      </c>
      <c r="P827" s="31" t="s">
        <v>1452</v>
      </c>
      <c r="Q827" s="31" t="s">
        <v>859</v>
      </c>
      <c r="R827" s="12" t="s">
        <v>471</v>
      </c>
      <c r="S827" s="10"/>
    </row>
    <row r="828" spans="1:19" s="49" customFormat="1" x14ac:dyDescent="0.25">
      <c r="A828" s="1"/>
      <c r="B828" s="8">
        <v>212</v>
      </c>
      <c r="C828" s="39" t="s">
        <v>531</v>
      </c>
      <c r="D828" s="8">
        <v>6</v>
      </c>
      <c r="E828" s="9">
        <v>2.6086956521739131</v>
      </c>
      <c r="F828" s="32">
        <v>9.27</v>
      </c>
      <c r="G828" s="9">
        <v>25.889967637540455</v>
      </c>
      <c r="H828" s="32">
        <v>12</v>
      </c>
      <c r="I828" s="9">
        <v>18</v>
      </c>
      <c r="J828" s="9">
        <v>46.498663289714372</v>
      </c>
      <c r="K828" s="33">
        <v>212</v>
      </c>
      <c r="L828" s="12"/>
      <c r="M828" s="12" t="s">
        <v>98</v>
      </c>
      <c r="N828" s="8">
        <v>6</v>
      </c>
      <c r="O828" s="31" t="s">
        <v>1780</v>
      </c>
      <c r="P828" s="31" t="s">
        <v>819</v>
      </c>
      <c r="Q828" s="31" t="s">
        <v>859</v>
      </c>
      <c r="R828" s="12" t="s">
        <v>661</v>
      </c>
      <c r="S828" s="10"/>
    </row>
    <row r="829" spans="1:19" s="49" customFormat="1" x14ac:dyDescent="0.25">
      <c r="A829" s="1"/>
      <c r="B829" s="8">
        <v>213</v>
      </c>
      <c r="C829" s="39" t="s">
        <v>514</v>
      </c>
      <c r="D829" s="8">
        <v>8</v>
      </c>
      <c r="E829" s="9">
        <v>3.4782608695652173</v>
      </c>
      <c r="F829" s="32">
        <v>9.4700000000000006</v>
      </c>
      <c r="G829" s="9">
        <v>25.343189017951424</v>
      </c>
      <c r="H829" s="32">
        <v>12.27</v>
      </c>
      <c r="I829" s="9">
        <v>17.603911980440099</v>
      </c>
      <c r="J829" s="9">
        <v>46.425361867956738</v>
      </c>
      <c r="K829" s="33">
        <v>213</v>
      </c>
      <c r="L829" s="12"/>
      <c r="M829" s="12" t="s">
        <v>98</v>
      </c>
      <c r="N829" s="8">
        <v>6</v>
      </c>
      <c r="O829" s="31" t="s">
        <v>1667</v>
      </c>
      <c r="P829" s="31" t="s">
        <v>811</v>
      </c>
      <c r="Q829" s="31" t="s">
        <v>1763</v>
      </c>
      <c r="R829" s="12" t="s">
        <v>660</v>
      </c>
      <c r="S829" s="10"/>
    </row>
    <row r="830" spans="1:19" s="49" customFormat="1" x14ac:dyDescent="0.25">
      <c r="A830" s="1"/>
      <c r="B830" s="8">
        <v>214</v>
      </c>
      <c r="C830" s="39" t="s">
        <v>657</v>
      </c>
      <c r="D830" s="8">
        <v>10</v>
      </c>
      <c r="E830" s="9">
        <v>4.3478260869565215</v>
      </c>
      <c r="F830" s="32">
        <v>8.36</v>
      </c>
      <c r="G830" s="9">
        <v>28.708133971291868</v>
      </c>
      <c r="H830" s="32">
        <v>16.5</v>
      </c>
      <c r="I830" s="9">
        <v>13.090909090909092</v>
      </c>
      <c r="J830" s="9">
        <v>46.146869149157482</v>
      </c>
      <c r="K830" s="33">
        <v>214</v>
      </c>
      <c r="L830" s="12"/>
      <c r="M830" s="12" t="s">
        <v>98</v>
      </c>
      <c r="N830" s="8">
        <v>6</v>
      </c>
      <c r="O830" s="31" t="s">
        <v>1727</v>
      </c>
      <c r="P830" s="31" t="s">
        <v>925</v>
      </c>
      <c r="Q830" s="31" t="s">
        <v>859</v>
      </c>
      <c r="R830" s="12" t="s">
        <v>489</v>
      </c>
      <c r="S830" s="10"/>
    </row>
    <row r="831" spans="1:19" s="49" customFormat="1" x14ac:dyDescent="0.25">
      <c r="A831" s="1"/>
      <c r="B831" s="8">
        <v>215</v>
      </c>
      <c r="C831" s="39" t="s">
        <v>590</v>
      </c>
      <c r="D831" s="8">
        <v>10</v>
      </c>
      <c r="E831" s="9">
        <v>4.3478260869565215</v>
      </c>
      <c r="F831" s="32">
        <v>8.52</v>
      </c>
      <c r="G831" s="9">
        <v>28.169014084507044</v>
      </c>
      <c r="H831" s="32">
        <v>15.88</v>
      </c>
      <c r="I831" s="9">
        <v>13.602015113350125</v>
      </c>
      <c r="J831" s="9">
        <v>46.118855284813691</v>
      </c>
      <c r="K831" s="33">
        <v>215</v>
      </c>
      <c r="L831" s="12"/>
      <c r="M831" s="12" t="s">
        <v>98</v>
      </c>
      <c r="N831" s="8">
        <v>6</v>
      </c>
      <c r="O831" s="31" t="s">
        <v>1726</v>
      </c>
      <c r="P831" s="31" t="s">
        <v>1048</v>
      </c>
      <c r="Q831" s="31" t="s">
        <v>933</v>
      </c>
      <c r="R831" s="12" t="s">
        <v>485</v>
      </c>
      <c r="S831" s="10"/>
    </row>
    <row r="832" spans="1:19" s="49" customFormat="1" x14ac:dyDescent="0.25">
      <c r="A832" s="1"/>
      <c r="B832" s="8">
        <v>216</v>
      </c>
      <c r="C832" s="39" t="s">
        <v>509</v>
      </c>
      <c r="D832" s="8">
        <v>6</v>
      </c>
      <c r="E832" s="9">
        <v>2.6086956521739131</v>
      </c>
      <c r="F832" s="32">
        <v>8.4</v>
      </c>
      <c r="G832" s="9">
        <v>28.571428571428569</v>
      </c>
      <c r="H832" s="32">
        <v>14.7</v>
      </c>
      <c r="I832" s="9">
        <v>14.693877551020408</v>
      </c>
      <c r="J832" s="9">
        <v>45.87400177462289</v>
      </c>
      <c r="K832" s="33">
        <v>216</v>
      </c>
      <c r="L832" s="12"/>
      <c r="M832" s="12" t="s">
        <v>98</v>
      </c>
      <c r="N832" s="8">
        <v>6</v>
      </c>
      <c r="O832" s="31" t="s">
        <v>1792</v>
      </c>
      <c r="P832" s="31" t="s">
        <v>1505</v>
      </c>
      <c r="Q832" s="31" t="s">
        <v>857</v>
      </c>
      <c r="R832" s="12" t="s">
        <v>497</v>
      </c>
      <c r="S832" s="10"/>
    </row>
    <row r="833" spans="1:19" s="49" customFormat="1" x14ac:dyDescent="0.25">
      <c r="A833" s="1"/>
      <c r="B833" s="8">
        <v>217</v>
      </c>
      <c r="C833" s="39" t="s">
        <v>556</v>
      </c>
      <c r="D833" s="8">
        <v>6</v>
      </c>
      <c r="E833" s="9">
        <v>2.6086956521739131</v>
      </c>
      <c r="F833" s="32">
        <v>8.5</v>
      </c>
      <c r="G833" s="9">
        <v>28.235294117647058</v>
      </c>
      <c r="H833" s="32">
        <v>14.4</v>
      </c>
      <c r="I833" s="9">
        <v>15</v>
      </c>
      <c r="J833" s="9">
        <v>45.843989769820972</v>
      </c>
      <c r="K833" s="33">
        <v>217</v>
      </c>
      <c r="L833" s="12"/>
      <c r="M833" s="12" t="s">
        <v>97</v>
      </c>
      <c r="N833" s="8">
        <v>6</v>
      </c>
      <c r="O833" s="31" t="s">
        <v>1791</v>
      </c>
      <c r="P833" s="31" t="s">
        <v>842</v>
      </c>
      <c r="Q833" s="31" t="s">
        <v>843</v>
      </c>
      <c r="R833" s="12" t="s">
        <v>475</v>
      </c>
      <c r="S833" s="10"/>
    </row>
    <row r="834" spans="1:19" s="49" customFormat="1" x14ac:dyDescent="0.25">
      <c r="A834" s="1"/>
      <c r="B834" s="8">
        <v>218</v>
      </c>
      <c r="C834" s="39" t="s">
        <v>264</v>
      </c>
      <c r="D834" s="8">
        <v>13</v>
      </c>
      <c r="E834" s="9">
        <v>5.6521739130434785</v>
      </c>
      <c r="F834" s="32">
        <v>10.9</v>
      </c>
      <c r="G834" s="9">
        <v>22.01834862385321</v>
      </c>
      <c r="H834" s="32">
        <v>12</v>
      </c>
      <c r="I834" s="9">
        <v>18</v>
      </c>
      <c r="J834" s="9">
        <v>45.670522536896691</v>
      </c>
      <c r="K834" s="33">
        <v>218</v>
      </c>
      <c r="L834" s="12"/>
      <c r="M834" s="12" t="s">
        <v>98</v>
      </c>
      <c r="N834" s="8">
        <v>6</v>
      </c>
      <c r="O834" s="31" t="s">
        <v>1676</v>
      </c>
      <c r="P834" s="31" t="s">
        <v>813</v>
      </c>
      <c r="Q834" s="31" t="s">
        <v>877</v>
      </c>
      <c r="R834" s="12" t="s">
        <v>470</v>
      </c>
      <c r="S834" s="10"/>
    </row>
    <row r="835" spans="1:19" s="49" customFormat="1" x14ac:dyDescent="0.25">
      <c r="A835" s="1"/>
      <c r="B835" s="8">
        <v>219</v>
      </c>
      <c r="C835" s="39" t="s">
        <v>507</v>
      </c>
      <c r="D835" s="8">
        <v>1</v>
      </c>
      <c r="E835" s="9">
        <v>0.43478260869565216</v>
      </c>
      <c r="F835" s="32">
        <v>8.3000000000000007</v>
      </c>
      <c r="G835" s="9">
        <v>28.915662650602407</v>
      </c>
      <c r="H835" s="32">
        <v>13.31</v>
      </c>
      <c r="I835" s="9">
        <v>16.228399699474078</v>
      </c>
      <c r="J835" s="9">
        <v>45.578844958772137</v>
      </c>
      <c r="K835" s="33">
        <v>219</v>
      </c>
      <c r="L835" s="12"/>
      <c r="M835" s="12" t="s">
        <v>98</v>
      </c>
      <c r="N835" s="8">
        <v>6</v>
      </c>
      <c r="O835" s="31" t="s">
        <v>1817</v>
      </c>
      <c r="P835" s="31" t="s">
        <v>1016</v>
      </c>
      <c r="Q835" s="31" t="s">
        <v>899</v>
      </c>
      <c r="R835" s="12" t="s">
        <v>482</v>
      </c>
      <c r="S835" s="10"/>
    </row>
    <row r="836" spans="1:19" s="49" customFormat="1" x14ac:dyDescent="0.25">
      <c r="A836" s="1"/>
      <c r="B836" s="8">
        <v>220</v>
      </c>
      <c r="C836" s="39" t="s">
        <v>563</v>
      </c>
      <c r="D836" s="8">
        <v>6</v>
      </c>
      <c r="E836" s="9">
        <v>2.6086956521739131</v>
      </c>
      <c r="F836" s="32">
        <v>9</v>
      </c>
      <c r="G836" s="9">
        <v>26.666666666666668</v>
      </c>
      <c r="H836" s="32">
        <v>13.3</v>
      </c>
      <c r="I836" s="9">
        <v>16.240601503759397</v>
      </c>
      <c r="J836" s="9">
        <v>45.515963822599979</v>
      </c>
      <c r="K836" s="33">
        <v>220</v>
      </c>
      <c r="L836" s="12"/>
      <c r="M836" s="12" t="s">
        <v>98</v>
      </c>
      <c r="N836" s="8">
        <v>6</v>
      </c>
      <c r="O836" s="31" t="s">
        <v>1513</v>
      </c>
      <c r="P836" s="31" t="s">
        <v>1120</v>
      </c>
      <c r="Q836" s="31" t="s">
        <v>1714</v>
      </c>
      <c r="R836" s="12" t="s">
        <v>477</v>
      </c>
      <c r="S836" s="10"/>
    </row>
    <row r="837" spans="1:19" s="49" customFormat="1" x14ac:dyDescent="0.25">
      <c r="A837" s="1"/>
      <c r="B837" s="8">
        <v>221</v>
      </c>
      <c r="C837" s="39" t="s">
        <v>653</v>
      </c>
      <c r="D837" s="8">
        <v>8</v>
      </c>
      <c r="E837" s="9">
        <v>3.4782608695652173</v>
      </c>
      <c r="F837" s="32">
        <v>9.7200000000000006</v>
      </c>
      <c r="G837" s="9">
        <v>24.691358024691358</v>
      </c>
      <c r="H837" s="32">
        <v>12.47</v>
      </c>
      <c r="I837" s="9">
        <v>17.321571772253407</v>
      </c>
      <c r="J837" s="9">
        <v>45.491190666509979</v>
      </c>
      <c r="K837" s="33">
        <v>221</v>
      </c>
      <c r="L837" s="12"/>
      <c r="M837" s="12" t="s">
        <v>98</v>
      </c>
      <c r="N837" s="8">
        <v>6</v>
      </c>
      <c r="O837" s="31" t="s">
        <v>1678</v>
      </c>
      <c r="P837" s="31" t="s">
        <v>977</v>
      </c>
      <c r="Q837" s="31" t="s">
        <v>857</v>
      </c>
      <c r="R837" s="12" t="s">
        <v>496</v>
      </c>
      <c r="S837" s="10"/>
    </row>
    <row r="838" spans="1:19" s="49" customFormat="1" x14ac:dyDescent="0.25">
      <c r="A838" s="1"/>
      <c r="B838" s="8">
        <v>222</v>
      </c>
      <c r="C838" s="39" t="s">
        <v>511</v>
      </c>
      <c r="D838" s="8">
        <v>7</v>
      </c>
      <c r="E838" s="9">
        <v>3.0434782608695654</v>
      </c>
      <c r="F838" s="32">
        <v>8.18</v>
      </c>
      <c r="G838" s="9">
        <v>29.339853300733498</v>
      </c>
      <c r="H838" s="32">
        <v>16.62</v>
      </c>
      <c r="I838" s="9">
        <v>12.996389891696751</v>
      </c>
      <c r="J838" s="9">
        <v>45.379721453299815</v>
      </c>
      <c r="K838" s="33">
        <v>222</v>
      </c>
      <c r="L838" s="12"/>
      <c r="M838" s="12" t="s">
        <v>98</v>
      </c>
      <c r="N838" s="8">
        <v>6</v>
      </c>
      <c r="O838" s="31" t="s">
        <v>1777</v>
      </c>
      <c r="P838" s="31" t="s">
        <v>935</v>
      </c>
      <c r="Q838" s="31" t="s">
        <v>905</v>
      </c>
      <c r="R838" s="12" t="s">
        <v>471</v>
      </c>
      <c r="S838" s="10"/>
    </row>
    <row r="839" spans="1:19" s="49" customFormat="1" x14ac:dyDescent="0.25">
      <c r="A839" s="1"/>
      <c r="B839" s="8">
        <v>223</v>
      </c>
      <c r="C839" s="39" t="s">
        <v>646</v>
      </c>
      <c r="D839" s="8">
        <v>7</v>
      </c>
      <c r="E839" s="9">
        <v>3.0434782608695654</v>
      </c>
      <c r="F839" s="32">
        <v>8.3699999999999992</v>
      </c>
      <c r="G839" s="9">
        <v>28.673835125448033</v>
      </c>
      <c r="H839" s="32">
        <v>15.89</v>
      </c>
      <c r="I839" s="9">
        <v>13.593455003146632</v>
      </c>
      <c r="J839" s="9">
        <v>45.310768389464229</v>
      </c>
      <c r="K839" s="33">
        <v>223</v>
      </c>
      <c r="L839" s="12"/>
      <c r="M839" s="12" t="s">
        <v>98</v>
      </c>
      <c r="N839" s="8">
        <v>6</v>
      </c>
      <c r="O839" s="31" t="s">
        <v>989</v>
      </c>
      <c r="P839" s="31" t="s">
        <v>894</v>
      </c>
      <c r="Q839" s="31" t="s">
        <v>852</v>
      </c>
      <c r="R839" s="12" t="s">
        <v>496</v>
      </c>
      <c r="S839" s="10"/>
    </row>
    <row r="840" spans="1:19" s="49" customFormat="1" x14ac:dyDescent="0.25">
      <c r="A840" s="1"/>
      <c r="B840" s="8">
        <v>224</v>
      </c>
      <c r="C840" s="39" t="s">
        <v>532</v>
      </c>
      <c r="D840" s="8">
        <v>8</v>
      </c>
      <c r="E840" s="9">
        <v>3.4782608695652173</v>
      </c>
      <c r="F840" s="32">
        <v>8.8000000000000007</v>
      </c>
      <c r="G840" s="9">
        <v>27.27272727272727</v>
      </c>
      <c r="H840" s="32">
        <v>14.9</v>
      </c>
      <c r="I840" s="9">
        <v>14.496644295302014</v>
      </c>
      <c r="J840" s="9">
        <v>45.247632437594504</v>
      </c>
      <c r="K840" s="33">
        <v>224</v>
      </c>
      <c r="L840" s="12"/>
      <c r="M840" s="12" t="s">
        <v>98</v>
      </c>
      <c r="N840" s="8">
        <v>6</v>
      </c>
      <c r="O840" s="31" t="s">
        <v>980</v>
      </c>
      <c r="P840" s="31" t="s">
        <v>1048</v>
      </c>
      <c r="Q840" s="31" t="s">
        <v>857</v>
      </c>
      <c r="R840" s="12" t="s">
        <v>477</v>
      </c>
      <c r="S840" s="10"/>
    </row>
    <row r="841" spans="1:19" s="49" customFormat="1" x14ac:dyDescent="0.25">
      <c r="A841" s="1"/>
      <c r="B841" s="8">
        <v>225</v>
      </c>
      <c r="C841" s="39" t="s">
        <v>626</v>
      </c>
      <c r="D841" s="8">
        <v>16</v>
      </c>
      <c r="E841" s="9">
        <v>6.9565217391304346</v>
      </c>
      <c r="F841" s="32">
        <v>8.9</v>
      </c>
      <c r="G841" s="9">
        <v>26.966292134831459</v>
      </c>
      <c r="H841" s="32">
        <v>19.2</v>
      </c>
      <c r="I841" s="9">
        <v>11.25</v>
      </c>
      <c r="J841" s="9">
        <v>45.172813873961893</v>
      </c>
      <c r="K841" s="33">
        <v>225</v>
      </c>
      <c r="L841" s="12"/>
      <c r="M841" s="12" t="s">
        <v>98</v>
      </c>
      <c r="N841" s="8">
        <v>6</v>
      </c>
      <c r="O841" s="31" t="s">
        <v>1627</v>
      </c>
      <c r="P841" s="31" t="s">
        <v>1505</v>
      </c>
      <c r="Q841" s="31" t="s">
        <v>1024</v>
      </c>
      <c r="R841" s="12" t="s">
        <v>494</v>
      </c>
      <c r="S841" s="10"/>
    </row>
    <row r="842" spans="1:19" s="49" customFormat="1" x14ac:dyDescent="0.25">
      <c r="A842" s="1"/>
      <c r="B842" s="8">
        <v>226</v>
      </c>
      <c r="C842" s="39" t="s">
        <v>613</v>
      </c>
      <c r="D842" s="8">
        <v>3</v>
      </c>
      <c r="E842" s="9">
        <v>1.3043478260869565</v>
      </c>
      <c r="F842" s="32">
        <v>8.6999999999999993</v>
      </c>
      <c r="G842" s="9">
        <v>27.586206896551726</v>
      </c>
      <c r="H842" s="32">
        <v>13.3</v>
      </c>
      <c r="I842" s="9">
        <v>16.240601503759397</v>
      </c>
      <c r="J842" s="9">
        <v>45.131156226398076</v>
      </c>
      <c r="K842" s="33">
        <v>226</v>
      </c>
      <c r="L842" s="12"/>
      <c r="M842" s="12" t="s">
        <v>98</v>
      </c>
      <c r="N842" s="8">
        <v>6</v>
      </c>
      <c r="O842" s="31" t="s">
        <v>1812</v>
      </c>
      <c r="P842" s="31" t="s">
        <v>941</v>
      </c>
      <c r="Q842" s="31" t="s">
        <v>909</v>
      </c>
      <c r="R842" s="12" t="s">
        <v>490</v>
      </c>
      <c r="S842" s="10"/>
    </row>
    <row r="843" spans="1:19" s="49" customFormat="1" x14ac:dyDescent="0.25">
      <c r="A843" s="1"/>
      <c r="B843" s="8">
        <v>227</v>
      </c>
      <c r="C843" s="39" t="s">
        <v>589</v>
      </c>
      <c r="D843" s="8">
        <v>10</v>
      </c>
      <c r="E843" s="9">
        <v>4.3478260869565215</v>
      </c>
      <c r="F843" s="32">
        <v>9.3000000000000007</v>
      </c>
      <c r="G843" s="9">
        <v>25.806451612903224</v>
      </c>
      <c r="H843" s="32">
        <v>14.43</v>
      </c>
      <c r="I843" s="9">
        <v>14.96881496881497</v>
      </c>
      <c r="J843" s="9">
        <v>45.123092668674715</v>
      </c>
      <c r="K843" s="33">
        <v>227</v>
      </c>
      <c r="L843" s="12"/>
      <c r="M843" s="12" t="s">
        <v>98</v>
      </c>
      <c r="N843" s="8">
        <v>6</v>
      </c>
      <c r="O843" s="31" t="s">
        <v>1738</v>
      </c>
      <c r="P843" s="31" t="s">
        <v>842</v>
      </c>
      <c r="Q843" s="31" t="s">
        <v>892</v>
      </c>
      <c r="R843" s="12" t="s">
        <v>485</v>
      </c>
      <c r="S843" s="10"/>
    </row>
    <row r="844" spans="1:19" s="49" customFormat="1" x14ac:dyDescent="0.25">
      <c r="A844" s="1"/>
      <c r="B844" s="8">
        <v>228</v>
      </c>
      <c r="C844" s="39" t="s">
        <v>355</v>
      </c>
      <c r="D844" s="8">
        <v>10</v>
      </c>
      <c r="E844" s="9">
        <v>4.3478260869565215</v>
      </c>
      <c r="F844" s="32">
        <v>11.7</v>
      </c>
      <c r="G844" s="9">
        <v>20.512820512820515</v>
      </c>
      <c r="H844" s="32">
        <v>10.7</v>
      </c>
      <c r="I844" s="9">
        <v>20.186915887850468</v>
      </c>
      <c r="J844" s="9">
        <v>45.047562487627502</v>
      </c>
      <c r="K844" s="33">
        <v>228</v>
      </c>
      <c r="L844" s="12"/>
      <c r="M844" s="12" t="s">
        <v>98</v>
      </c>
      <c r="N844" s="8">
        <v>6</v>
      </c>
      <c r="O844" s="31" t="s">
        <v>1730</v>
      </c>
      <c r="P844" s="31" t="s">
        <v>833</v>
      </c>
      <c r="Q844" s="31" t="s">
        <v>1731</v>
      </c>
      <c r="R844" s="12" t="s">
        <v>465</v>
      </c>
      <c r="S844" s="10"/>
    </row>
    <row r="845" spans="1:19" s="49" customFormat="1" x14ac:dyDescent="0.25">
      <c r="A845" s="1"/>
      <c r="B845" s="8">
        <v>229</v>
      </c>
      <c r="C845" s="39" t="s">
        <v>520</v>
      </c>
      <c r="D845" s="8">
        <v>8</v>
      </c>
      <c r="E845" s="9">
        <v>3.4782608695652173</v>
      </c>
      <c r="F845" s="32">
        <v>9.1999999999999993</v>
      </c>
      <c r="G845" s="9">
        <v>26.086956521739133</v>
      </c>
      <c r="H845" s="32">
        <v>14</v>
      </c>
      <c r="I845" s="9">
        <v>15.428571428571429</v>
      </c>
      <c r="J845" s="9">
        <v>44.993788819875782</v>
      </c>
      <c r="K845" s="33">
        <v>229</v>
      </c>
      <c r="L845" s="12"/>
      <c r="M845" s="12" t="s">
        <v>98</v>
      </c>
      <c r="N845" s="8">
        <v>6</v>
      </c>
      <c r="O845" s="31" t="s">
        <v>1770</v>
      </c>
      <c r="P845" s="31" t="s">
        <v>894</v>
      </c>
      <c r="Q845" s="31" t="s">
        <v>859</v>
      </c>
      <c r="R845" s="12" t="s">
        <v>465</v>
      </c>
      <c r="S845" s="10"/>
    </row>
    <row r="846" spans="1:19" s="49" customFormat="1" x14ac:dyDescent="0.25">
      <c r="A846" s="1"/>
      <c r="B846" s="8">
        <v>230</v>
      </c>
      <c r="C846" s="39" t="s">
        <v>263</v>
      </c>
      <c r="D846" s="8">
        <v>12</v>
      </c>
      <c r="E846" s="9">
        <v>5.2173913043478262</v>
      </c>
      <c r="F846" s="32">
        <v>10.5</v>
      </c>
      <c r="G846" s="9">
        <v>22.857142857142858</v>
      </c>
      <c r="H846" s="32">
        <v>12.8</v>
      </c>
      <c r="I846" s="9">
        <v>16.875</v>
      </c>
      <c r="J846" s="9">
        <v>44.949534161490682</v>
      </c>
      <c r="K846" s="33">
        <v>230</v>
      </c>
      <c r="L846" s="12"/>
      <c r="M846" s="12" t="s">
        <v>98</v>
      </c>
      <c r="N846" s="8">
        <v>6</v>
      </c>
      <c r="O846" s="31" t="s">
        <v>1696</v>
      </c>
      <c r="P846" s="31" t="s">
        <v>874</v>
      </c>
      <c r="Q846" s="31" t="s">
        <v>956</v>
      </c>
      <c r="R846" s="12" t="s">
        <v>470</v>
      </c>
      <c r="S846" s="10"/>
    </row>
    <row r="847" spans="1:19" s="49" customFormat="1" x14ac:dyDescent="0.25">
      <c r="A847" s="1"/>
      <c r="B847" s="8">
        <v>231</v>
      </c>
      <c r="C847" s="39" t="s">
        <v>264</v>
      </c>
      <c r="D847" s="8">
        <v>0</v>
      </c>
      <c r="E847" s="9">
        <v>0</v>
      </c>
      <c r="F847" s="32">
        <v>9.6999999999999993</v>
      </c>
      <c r="G847" s="9">
        <v>24.742268041237114</v>
      </c>
      <c r="H847" s="32">
        <v>10.7</v>
      </c>
      <c r="I847" s="9">
        <v>20.186915887850468</v>
      </c>
      <c r="J847" s="9">
        <v>44.929183929087586</v>
      </c>
      <c r="K847" s="33">
        <v>231</v>
      </c>
      <c r="L847" s="12"/>
      <c r="M847" s="12" t="s">
        <v>98</v>
      </c>
      <c r="N847" s="8">
        <v>6</v>
      </c>
      <c r="O847" s="31" t="s">
        <v>1819</v>
      </c>
      <c r="P847" s="31" t="s">
        <v>856</v>
      </c>
      <c r="Q847" s="31"/>
      <c r="R847" s="12" t="s">
        <v>465</v>
      </c>
      <c r="S847" s="10"/>
    </row>
    <row r="848" spans="1:19" s="49" customFormat="1" x14ac:dyDescent="0.25">
      <c r="A848" s="1"/>
      <c r="B848" s="8">
        <v>232</v>
      </c>
      <c r="C848" s="39" t="s">
        <v>642</v>
      </c>
      <c r="D848" s="8">
        <v>5</v>
      </c>
      <c r="E848" s="9">
        <v>2.1739130434782608</v>
      </c>
      <c r="F848" s="32">
        <v>8.25</v>
      </c>
      <c r="G848" s="9">
        <v>29.09090909090909</v>
      </c>
      <c r="H848" s="32">
        <v>15.84</v>
      </c>
      <c r="I848" s="9">
        <v>13.636363636363637</v>
      </c>
      <c r="J848" s="9">
        <v>44.901185770750985</v>
      </c>
      <c r="K848" s="33">
        <v>232</v>
      </c>
      <c r="L848" s="12"/>
      <c r="M848" s="12" t="s">
        <v>98</v>
      </c>
      <c r="N848" s="8">
        <v>6</v>
      </c>
      <c r="O848" s="31" t="s">
        <v>1689</v>
      </c>
      <c r="P848" s="31" t="s">
        <v>894</v>
      </c>
      <c r="Q848" s="31" t="s">
        <v>956</v>
      </c>
      <c r="R848" s="12" t="s">
        <v>496</v>
      </c>
      <c r="S848" s="10"/>
    </row>
    <row r="849" spans="1:19" s="49" customFormat="1" x14ac:dyDescent="0.25">
      <c r="A849" s="1"/>
      <c r="B849" s="8">
        <v>233</v>
      </c>
      <c r="C849" s="39" t="s">
        <v>513</v>
      </c>
      <c r="D849" s="8">
        <v>4</v>
      </c>
      <c r="E849" s="9">
        <v>1.7391304347826086</v>
      </c>
      <c r="F849" s="32">
        <v>9</v>
      </c>
      <c r="G849" s="9">
        <v>26.666666666666668</v>
      </c>
      <c r="H849" s="32">
        <v>13.2</v>
      </c>
      <c r="I849" s="9">
        <v>16.363636363636363</v>
      </c>
      <c r="J849" s="9">
        <v>44.76943346508564</v>
      </c>
      <c r="K849" s="33">
        <v>233</v>
      </c>
      <c r="L849" s="12"/>
      <c r="M849" s="12" t="s">
        <v>98</v>
      </c>
      <c r="N849" s="8">
        <v>6</v>
      </c>
      <c r="O849" s="31" t="s">
        <v>1809</v>
      </c>
      <c r="P849" s="31" t="s">
        <v>813</v>
      </c>
      <c r="Q849" s="31" t="s">
        <v>852</v>
      </c>
      <c r="R849" s="12" t="s">
        <v>477</v>
      </c>
      <c r="S849" s="10"/>
    </row>
    <row r="850" spans="1:19" s="49" customFormat="1" x14ac:dyDescent="0.25">
      <c r="A850" s="1"/>
      <c r="B850" s="8">
        <v>234</v>
      </c>
      <c r="C850" s="39" t="s">
        <v>651</v>
      </c>
      <c r="D850" s="8">
        <v>7</v>
      </c>
      <c r="E850" s="9">
        <v>3.0434782608695654</v>
      </c>
      <c r="F850" s="32">
        <v>8.91</v>
      </c>
      <c r="G850" s="9">
        <v>26.936026936026934</v>
      </c>
      <c r="H850" s="32">
        <v>14.81</v>
      </c>
      <c r="I850" s="9">
        <v>14.584740040513166</v>
      </c>
      <c r="J850" s="9">
        <v>44.564245237409665</v>
      </c>
      <c r="K850" s="33">
        <v>234</v>
      </c>
      <c r="L850" s="12"/>
      <c r="M850" s="12" t="s">
        <v>98</v>
      </c>
      <c r="N850" s="8">
        <v>6</v>
      </c>
      <c r="O850" s="31" t="s">
        <v>1813</v>
      </c>
      <c r="P850" s="31" t="s">
        <v>1505</v>
      </c>
      <c r="Q850" s="31" t="s">
        <v>1814</v>
      </c>
      <c r="R850" s="12" t="s">
        <v>496</v>
      </c>
      <c r="S850" s="10"/>
    </row>
    <row r="851" spans="1:19" s="49" customFormat="1" x14ac:dyDescent="0.25">
      <c r="A851" s="1"/>
      <c r="B851" s="8">
        <v>235</v>
      </c>
      <c r="C851" s="39" t="s">
        <v>546</v>
      </c>
      <c r="D851" s="8">
        <v>5</v>
      </c>
      <c r="E851" s="9">
        <v>2.1739130434782608</v>
      </c>
      <c r="F851" s="32">
        <v>9.3000000000000007</v>
      </c>
      <c r="G851" s="9">
        <v>25.806451612903224</v>
      </c>
      <c r="H851" s="32">
        <v>13.1</v>
      </c>
      <c r="I851" s="9">
        <v>16.488549618320612</v>
      </c>
      <c r="J851" s="9">
        <v>44.468914274702101</v>
      </c>
      <c r="K851" s="33">
        <v>235</v>
      </c>
      <c r="L851" s="12"/>
      <c r="M851" s="12" t="s">
        <v>98</v>
      </c>
      <c r="N851" s="8">
        <v>6</v>
      </c>
      <c r="O851" s="31" t="s">
        <v>1802</v>
      </c>
      <c r="P851" s="31" t="s">
        <v>917</v>
      </c>
      <c r="Q851" s="31" t="s">
        <v>854</v>
      </c>
      <c r="R851" s="12" t="s">
        <v>477</v>
      </c>
      <c r="S851" s="10"/>
    </row>
    <row r="852" spans="1:19" s="49" customFormat="1" x14ac:dyDescent="0.25">
      <c r="A852" s="1"/>
      <c r="B852" s="8">
        <v>236</v>
      </c>
      <c r="C852" s="39" t="s">
        <v>508</v>
      </c>
      <c r="D852" s="8">
        <v>5</v>
      </c>
      <c r="E852" s="9">
        <v>2.1739130434782608</v>
      </c>
      <c r="F852" s="32">
        <v>8.7899999999999991</v>
      </c>
      <c r="G852" s="9">
        <v>27.303754266211605</v>
      </c>
      <c r="H852" s="32">
        <v>14.5</v>
      </c>
      <c r="I852" s="9">
        <v>14.896551724137931</v>
      </c>
      <c r="J852" s="9">
        <v>44.374219033827799</v>
      </c>
      <c r="K852" s="33">
        <v>236</v>
      </c>
      <c r="L852" s="12"/>
      <c r="M852" s="12" t="s">
        <v>98</v>
      </c>
      <c r="N852" s="8">
        <v>6</v>
      </c>
      <c r="O852" s="31" t="s">
        <v>1803</v>
      </c>
      <c r="P852" s="31" t="s">
        <v>1437</v>
      </c>
      <c r="Q852" s="31" t="s">
        <v>843</v>
      </c>
      <c r="R852" s="12" t="s">
        <v>660</v>
      </c>
      <c r="S852" s="10"/>
    </row>
    <row r="853" spans="1:19" s="49" customFormat="1" x14ac:dyDescent="0.25">
      <c r="A853" s="1"/>
      <c r="B853" s="8">
        <v>237</v>
      </c>
      <c r="C853" s="39" t="s">
        <v>629</v>
      </c>
      <c r="D853" s="8">
        <v>7</v>
      </c>
      <c r="E853" s="9">
        <v>3.0434782608695654</v>
      </c>
      <c r="F853" s="32">
        <v>8.4</v>
      </c>
      <c r="G853" s="9">
        <v>28.571428571428569</v>
      </c>
      <c r="H853" s="32">
        <v>17.3</v>
      </c>
      <c r="I853" s="9">
        <v>12.485549132947977</v>
      </c>
      <c r="J853" s="9">
        <v>44.100455965246113</v>
      </c>
      <c r="K853" s="33">
        <v>237</v>
      </c>
      <c r="L853" s="12"/>
      <c r="M853" s="12" t="s">
        <v>98</v>
      </c>
      <c r="N853" s="8">
        <v>6</v>
      </c>
      <c r="O853" s="31" t="s">
        <v>1789</v>
      </c>
      <c r="P853" s="31" t="s">
        <v>894</v>
      </c>
      <c r="Q853" s="31" t="s">
        <v>1790</v>
      </c>
      <c r="R853" s="12" t="s">
        <v>494</v>
      </c>
      <c r="S853" s="10"/>
    </row>
    <row r="854" spans="1:19" s="49" customFormat="1" x14ac:dyDescent="0.25">
      <c r="A854" s="1"/>
      <c r="B854" s="8">
        <v>238</v>
      </c>
      <c r="C854" s="39" t="s">
        <v>587</v>
      </c>
      <c r="D854" s="8">
        <v>9</v>
      </c>
      <c r="E854" s="9">
        <v>3.9130434782608696</v>
      </c>
      <c r="F854" s="32">
        <v>9.82</v>
      </c>
      <c r="G854" s="9">
        <v>24.439918533604889</v>
      </c>
      <c r="H854" s="32">
        <v>13.99</v>
      </c>
      <c r="I854" s="9">
        <v>15.439599714081487</v>
      </c>
      <c r="J854" s="9">
        <v>43.792561725947245</v>
      </c>
      <c r="K854" s="33">
        <v>238</v>
      </c>
      <c r="L854" s="12"/>
      <c r="M854" s="12" t="s">
        <v>98</v>
      </c>
      <c r="N854" s="8">
        <v>6</v>
      </c>
      <c r="O854" s="31" t="s">
        <v>1764</v>
      </c>
      <c r="P854" s="31" t="s">
        <v>825</v>
      </c>
      <c r="Q854" s="31" t="s">
        <v>1098</v>
      </c>
      <c r="R854" s="12" t="s">
        <v>485</v>
      </c>
      <c r="S854" s="10"/>
    </row>
    <row r="855" spans="1:19" s="49" customFormat="1" x14ac:dyDescent="0.25">
      <c r="A855" s="1"/>
      <c r="B855" s="8">
        <v>239</v>
      </c>
      <c r="C855" s="39" t="s">
        <v>561</v>
      </c>
      <c r="D855" s="8">
        <v>9</v>
      </c>
      <c r="E855" s="9">
        <v>3.9130434782608696</v>
      </c>
      <c r="F855" s="32">
        <v>9.5</v>
      </c>
      <c r="G855" s="9">
        <v>25.263157894736842</v>
      </c>
      <c r="H855" s="32">
        <v>14.86</v>
      </c>
      <c r="I855" s="9">
        <v>14.535666218034994</v>
      </c>
      <c r="J855" s="9">
        <v>43.711867591032707</v>
      </c>
      <c r="K855" s="33">
        <v>239</v>
      </c>
      <c r="L855" s="12"/>
      <c r="M855" s="12" t="s">
        <v>98</v>
      </c>
      <c r="N855" s="8">
        <v>6</v>
      </c>
      <c r="O855" s="31" t="s">
        <v>1765</v>
      </c>
      <c r="P855" s="31" t="s">
        <v>817</v>
      </c>
      <c r="Q855" s="31" t="s">
        <v>877</v>
      </c>
      <c r="R855" s="12" t="s">
        <v>475</v>
      </c>
      <c r="S855" s="10"/>
    </row>
    <row r="856" spans="1:19" s="49" customFormat="1" x14ac:dyDescent="0.25">
      <c r="A856" s="1"/>
      <c r="B856" s="8">
        <v>240</v>
      </c>
      <c r="C856" s="39" t="s">
        <v>620</v>
      </c>
      <c r="D856" s="8">
        <v>9</v>
      </c>
      <c r="E856" s="9">
        <v>3.9130434782608696</v>
      </c>
      <c r="F856" s="32">
        <v>9.1</v>
      </c>
      <c r="G856" s="9">
        <v>26.373626373626376</v>
      </c>
      <c r="H856" s="32">
        <v>16.3</v>
      </c>
      <c r="I856" s="9">
        <v>13.251533742331288</v>
      </c>
      <c r="J856" s="9">
        <v>43.538203594218537</v>
      </c>
      <c r="K856" s="33">
        <v>240</v>
      </c>
      <c r="L856" s="12"/>
      <c r="M856" s="12" t="s">
        <v>98</v>
      </c>
      <c r="N856" s="8">
        <v>6</v>
      </c>
      <c r="O856" s="31" t="s">
        <v>1767</v>
      </c>
      <c r="P856" s="31" t="s">
        <v>1304</v>
      </c>
      <c r="Q856" s="31" t="s">
        <v>857</v>
      </c>
      <c r="R856" s="12" t="s">
        <v>490</v>
      </c>
      <c r="S856" s="10"/>
    </row>
    <row r="857" spans="1:19" s="49" customFormat="1" x14ac:dyDescent="0.25">
      <c r="A857" s="1"/>
      <c r="B857" s="8">
        <v>241</v>
      </c>
      <c r="C857" s="39" t="s">
        <v>537</v>
      </c>
      <c r="D857" s="8">
        <v>5</v>
      </c>
      <c r="E857" s="9">
        <v>2.1739130434782608</v>
      </c>
      <c r="F857" s="32">
        <v>9.4</v>
      </c>
      <c r="G857" s="9">
        <v>25.531914893617021</v>
      </c>
      <c r="H857" s="32">
        <v>13.8</v>
      </c>
      <c r="I857" s="9">
        <v>15.652173913043477</v>
      </c>
      <c r="J857" s="9">
        <v>43.358001850138763</v>
      </c>
      <c r="K857" s="33">
        <v>241</v>
      </c>
      <c r="L857" s="12"/>
      <c r="M857" s="12" t="s">
        <v>98</v>
      </c>
      <c r="N857" s="8">
        <v>6</v>
      </c>
      <c r="O857" s="31" t="s">
        <v>1417</v>
      </c>
      <c r="P857" s="31" t="s">
        <v>819</v>
      </c>
      <c r="Q857" s="31" t="s">
        <v>867</v>
      </c>
      <c r="R857" s="12" t="s">
        <v>477</v>
      </c>
      <c r="S857" s="10"/>
    </row>
    <row r="858" spans="1:19" s="49" customFormat="1" x14ac:dyDescent="0.25">
      <c r="A858" s="1"/>
      <c r="B858" s="8">
        <v>242</v>
      </c>
      <c r="C858" s="39" t="s">
        <v>643</v>
      </c>
      <c r="D858" s="8">
        <v>10</v>
      </c>
      <c r="E858" s="9">
        <v>4.3478260869565215</v>
      </c>
      <c r="F858" s="32">
        <v>8.44</v>
      </c>
      <c r="G858" s="9">
        <v>28.436018957345972</v>
      </c>
      <c r="H858" s="32">
        <v>20.52</v>
      </c>
      <c r="I858" s="9">
        <v>10.526315789473685</v>
      </c>
      <c r="J858" s="9">
        <v>43.31016083377618</v>
      </c>
      <c r="K858" s="33">
        <v>242</v>
      </c>
      <c r="L858" s="12"/>
      <c r="M858" s="12" t="s">
        <v>98</v>
      </c>
      <c r="N858" s="8">
        <v>6</v>
      </c>
      <c r="O858" s="31" t="s">
        <v>953</v>
      </c>
      <c r="P858" s="31" t="s">
        <v>994</v>
      </c>
      <c r="Q858" s="31" t="s">
        <v>857</v>
      </c>
      <c r="R858" s="12" t="s">
        <v>496</v>
      </c>
      <c r="S858" s="10"/>
    </row>
    <row r="859" spans="1:19" s="49" customFormat="1" x14ac:dyDescent="0.25">
      <c r="A859" s="1"/>
      <c r="B859" s="8">
        <v>243</v>
      </c>
      <c r="C859" s="39" t="s">
        <v>640</v>
      </c>
      <c r="D859" s="8">
        <v>5</v>
      </c>
      <c r="E859" s="9">
        <v>2.1739130434782608</v>
      </c>
      <c r="F859" s="32">
        <v>9.89</v>
      </c>
      <c r="G859" s="9">
        <v>24.266936299292212</v>
      </c>
      <c r="H859" s="32">
        <v>13.15</v>
      </c>
      <c r="I859" s="9">
        <v>16.425855513307983</v>
      </c>
      <c r="J859" s="9">
        <v>42.866704856078456</v>
      </c>
      <c r="K859" s="33">
        <v>243</v>
      </c>
      <c r="L859" s="12"/>
      <c r="M859" s="12" t="s">
        <v>98</v>
      </c>
      <c r="N859" s="8">
        <v>6</v>
      </c>
      <c r="O859" s="31" t="s">
        <v>1810</v>
      </c>
      <c r="P859" s="31" t="s">
        <v>1811</v>
      </c>
      <c r="Q859" s="31" t="s">
        <v>859</v>
      </c>
      <c r="R859" s="12" t="s">
        <v>496</v>
      </c>
      <c r="S859" s="10"/>
    </row>
    <row r="860" spans="1:19" s="49" customFormat="1" x14ac:dyDescent="0.25">
      <c r="A860" s="1"/>
      <c r="B860" s="8">
        <v>244</v>
      </c>
      <c r="C860" s="39" t="s">
        <v>559</v>
      </c>
      <c r="D860" s="8">
        <v>11</v>
      </c>
      <c r="E860" s="9">
        <v>4.7826086956521738</v>
      </c>
      <c r="F860" s="32">
        <v>9.6999999999999993</v>
      </c>
      <c r="G860" s="9">
        <v>24.742268041237114</v>
      </c>
      <c r="H860" s="32">
        <v>16.72</v>
      </c>
      <c r="I860" s="9">
        <v>12.918660287081341</v>
      </c>
      <c r="J860" s="9">
        <v>42.443537023970634</v>
      </c>
      <c r="K860" s="33">
        <v>244</v>
      </c>
      <c r="L860" s="12"/>
      <c r="M860" s="12" t="s">
        <v>98</v>
      </c>
      <c r="N860" s="8">
        <v>6</v>
      </c>
      <c r="O860" s="31" t="s">
        <v>1745</v>
      </c>
      <c r="P860" s="31" t="s">
        <v>825</v>
      </c>
      <c r="Q860" s="31" t="s">
        <v>896</v>
      </c>
      <c r="R860" s="12" t="s">
        <v>475</v>
      </c>
      <c r="S860" s="10"/>
    </row>
    <row r="861" spans="1:19" s="49" customFormat="1" x14ac:dyDescent="0.25">
      <c r="A861" s="1"/>
      <c r="B861" s="8">
        <v>245</v>
      </c>
      <c r="C861" s="39" t="s">
        <v>654</v>
      </c>
      <c r="D861" s="8">
        <v>6</v>
      </c>
      <c r="E861" s="9">
        <v>2.6086956521739131</v>
      </c>
      <c r="F861" s="32">
        <v>9.02</v>
      </c>
      <c r="G861" s="9">
        <v>26.607538802660756</v>
      </c>
      <c r="H861" s="32">
        <v>17</v>
      </c>
      <c r="I861" s="9">
        <v>12.705882352941176</v>
      </c>
      <c r="J861" s="9">
        <v>41.922116807775843</v>
      </c>
      <c r="K861" s="33">
        <v>245</v>
      </c>
      <c r="L861" s="12"/>
      <c r="M861" s="12" t="s">
        <v>98</v>
      </c>
      <c r="N861" s="8">
        <v>6</v>
      </c>
      <c r="O861" s="31" t="s">
        <v>1287</v>
      </c>
      <c r="P861" s="31" t="s">
        <v>825</v>
      </c>
      <c r="Q861" s="31" t="s">
        <v>852</v>
      </c>
      <c r="R861" s="12" t="s">
        <v>489</v>
      </c>
      <c r="S861" s="10"/>
    </row>
    <row r="862" spans="1:19" s="49" customFormat="1" x14ac:dyDescent="0.25">
      <c r="A862" s="1"/>
      <c r="B862" s="8">
        <v>246</v>
      </c>
      <c r="C862" s="39" t="s">
        <v>641</v>
      </c>
      <c r="D862" s="8">
        <v>9</v>
      </c>
      <c r="E862" s="9">
        <v>3.9130434782608696</v>
      </c>
      <c r="F862" s="32">
        <v>8.75</v>
      </c>
      <c r="G862" s="9">
        <v>27.428571428571427</v>
      </c>
      <c r="H862" s="32">
        <v>20.47</v>
      </c>
      <c r="I862" s="9">
        <v>10.552027357107963</v>
      </c>
      <c r="J862" s="9">
        <v>41.893642263940265</v>
      </c>
      <c r="K862" s="33">
        <v>246</v>
      </c>
      <c r="L862" s="12"/>
      <c r="M862" s="12" t="s">
        <v>98</v>
      </c>
      <c r="N862" s="8">
        <v>6</v>
      </c>
      <c r="O862" s="31" t="s">
        <v>1808</v>
      </c>
      <c r="P862" s="31" t="s">
        <v>842</v>
      </c>
      <c r="Q862" s="31" t="s">
        <v>862</v>
      </c>
      <c r="R862" s="12" t="s">
        <v>496</v>
      </c>
      <c r="S862" s="10"/>
    </row>
    <row r="863" spans="1:19" s="49" customFormat="1" x14ac:dyDescent="0.25">
      <c r="A863" s="1"/>
      <c r="B863" s="8">
        <v>247</v>
      </c>
      <c r="C863" s="39" t="s">
        <v>599</v>
      </c>
      <c r="D863" s="8">
        <v>10</v>
      </c>
      <c r="E863" s="9">
        <v>4.3478260869565215</v>
      </c>
      <c r="F863" s="32">
        <v>9.49</v>
      </c>
      <c r="G863" s="9">
        <v>25.289778714436249</v>
      </c>
      <c r="H863" s="32">
        <v>17.8</v>
      </c>
      <c r="I863" s="9">
        <v>12.134831460674157</v>
      </c>
      <c r="J863" s="9">
        <v>41.772436262066925</v>
      </c>
      <c r="K863" s="33">
        <v>247</v>
      </c>
      <c r="L863" s="12"/>
      <c r="M863" s="12" t="s">
        <v>98</v>
      </c>
      <c r="N863" s="8">
        <v>6</v>
      </c>
      <c r="O863" s="31" t="s">
        <v>1766</v>
      </c>
      <c r="P863" s="31" t="s">
        <v>935</v>
      </c>
      <c r="Q863" s="31" t="s">
        <v>877</v>
      </c>
      <c r="R863" s="12" t="s">
        <v>485</v>
      </c>
      <c r="S863" s="10"/>
    </row>
    <row r="864" spans="1:19" s="49" customFormat="1" x14ac:dyDescent="0.25">
      <c r="A864" s="1"/>
      <c r="B864" s="8">
        <v>248</v>
      </c>
      <c r="C864" s="39" t="s">
        <v>543</v>
      </c>
      <c r="D864" s="8">
        <v>13</v>
      </c>
      <c r="E864" s="9">
        <v>5.6521739130434785</v>
      </c>
      <c r="F864" s="32">
        <v>7.7</v>
      </c>
      <c r="G864" s="9">
        <v>31.168831168831169</v>
      </c>
      <c r="H864" s="32">
        <v>45</v>
      </c>
      <c r="I864" s="9">
        <v>45</v>
      </c>
      <c r="J864" s="9">
        <v>41.621005081874642</v>
      </c>
      <c r="K864" s="33">
        <v>248</v>
      </c>
      <c r="L864" s="12"/>
      <c r="M864" s="12" t="s">
        <v>97</v>
      </c>
      <c r="N864" s="8">
        <v>6</v>
      </c>
      <c r="O864" s="31" t="s">
        <v>1481</v>
      </c>
      <c r="P864" s="31" t="s">
        <v>935</v>
      </c>
      <c r="Q864" s="31" t="s">
        <v>852</v>
      </c>
      <c r="R864" s="12" t="s">
        <v>664</v>
      </c>
      <c r="S864" s="10"/>
    </row>
    <row r="865" spans="1:19" s="49" customFormat="1" x14ac:dyDescent="0.25">
      <c r="A865" s="1"/>
      <c r="B865" s="8">
        <v>249</v>
      </c>
      <c r="C865" s="39" t="s">
        <v>598</v>
      </c>
      <c r="D865" s="8">
        <v>8</v>
      </c>
      <c r="E865" s="9">
        <v>3.4782608695652173</v>
      </c>
      <c r="F865" s="32">
        <v>9.43</v>
      </c>
      <c r="G865" s="9">
        <v>25.450689289501593</v>
      </c>
      <c r="H865" s="32">
        <v>17.5</v>
      </c>
      <c r="I865" s="9">
        <v>12.342857142857143</v>
      </c>
      <c r="J865" s="9">
        <v>41.271807301923957</v>
      </c>
      <c r="K865" s="33">
        <v>249</v>
      </c>
      <c r="L865" s="12"/>
      <c r="M865" s="12" t="s">
        <v>98</v>
      </c>
      <c r="N865" s="8">
        <v>6</v>
      </c>
      <c r="O865" s="31" t="s">
        <v>1794</v>
      </c>
      <c r="P865" s="31" t="s">
        <v>819</v>
      </c>
      <c r="Q865" s="31" t="s">
        <v>905</v>
      </c>
      <c r="R865" s="12" t="s">
        <v>485</v>
      </c>
      <c r="S865" s="10"/>
    </row>
    <row r="866" spans="1:19" s="49" customFormat="1" x14ac:dyDescent="0.25">
      <c r="A866" s="1"/>
      <c r="B866" s="8">
        <v>250</v>
      </c>
      <c r="C866" s="39" t="s">
        <v>550</v>
      </c>
      <c r="D866" s="8">
        <v>1</v>
      </c>
      <c r="E866" s="9">
        <v>0.43478260869565216</v>
      </c>
      <c r="F866" s="32">
        <v>8.6</v>
      </c>
      <c r="G866" s="9">
        <v>27.906976744186046</v>
      </c>
      <c r="H866" s="32">
        <v>16.8</v>
      </c>
      <c r="I866" s="9">
        <v>12.857142857142856</v>
      </c>
      <c r="J866" s="9">
        <v>41.198902210024556</v>
      </c>
      <c r="K866" s="33">
        <v>250</v>
      </c>
      <c r="L866" s="12"/>
      <c r="M866" s="12" t="s">
        <v>98</v>
      </c>
      <c r="N866" s="8">
        <v>6</v>
      </c>
      <c r="O866" s="31" t="s">
        <v>1821</v>
      </c>
      <c r="P866" s="31" t="s">
        <v>1553</v>
      </c>
      <c r="Q866" s="31" t="s">
        <v>857</v>
      </c>
      <c r="R866" s="12" t="s">
        <v>497</v>
      </c>
      <c r="S866" s="10"/>
    </row>
    <row r="867" spans="1:19" s="49" customFormat="1" x14ac:dyDescent="0.25">
      <c r="A867" s="1"/>
      <c r="B867" s="8">
        <v>251</v>
      </c>
      <c r="C867" s="39" t="s">
        <v>261</v>
      </c>
      <c r="D867" s="8">
        <v>10</v>
      </c>
      <c r="E867" s="9">
        <v>4.3478260869565215</v>
      </c>
      <c r="F867" s="32">
        <v>12.3</v>
      </c>
      <c r="G867" s="9">
        <v>19.512195121951219</v>
      </c>
      <c r="H867" s="32">
        <v>12.7</v>
      </c>
      <c r="I867" s="9">
        <v>17.007874015748033</v>
      </c>
      <c r="J867" s="9">
        <v>40.867895224655769</v>
      </c>
      <c r="K867" s="33">
        <v>251</v>
      </c>
      <c r="L867" s="12"/>
      <c r="M867" s="12" t="s">
        <v>98</v>
      </c>
      <c r="N867" s="8">
        <v>6</v>
      </c>
      <c r="O867" s="31" t="s">
        <v>1768</v>
      </c>
      <c r="P867" s="31" t="s">
        <v>842</v>
      </c>
      <c r="Q867" s="31" t="s">
        <v>843</v>
      </c>
      <c r="R867" s="12" t="s">
        <v>470</v>
      </c>
      <c r="S867" s="10"/>
    </row>
    <row r="868" spans="1:19" s="49" customFormat="1" x14ac:dyDescent="0.25">
      <c r="A868" s="1"/>
      <c r="B868" s="8">
        <v>252</v>
      </c>
      <c r="C868" s="39" t="s">
        <v>522</v>
      </c>
      <c r="D868" s="8">
        <v>12</v>
      </c>
      <c r="E868" s="9">
        <v>5.2173913043478262</v>
      </c>
      <c r="F868" s="32">
        <v>10.199999999999999</v>
      </c>
      <c r="G868" s="9">
        <v>23.529411764705884</v>
      </c>
      <c r="H868" s="32">
        <v>17.899999999999999</v>
      </c>
      <c r="I868" s="9">
        <v>12.067039106145252</v>
      </c>
      <c r="J868" s="9">
        <v>40.813842175198964</v>
      </c>
      <c r="K868" s="33">
        <v>252</v>
      </c>
      <c r="L868" s="12"/>
      <c r="M868" s="12" t="s">
        <v>98</v>
      </c>
      <c r="N868" s="8">
        <v>6</v>
      </c>
      <c r="O868" s="31" t="s">
        <v>1739</v>
      </c>
      <c r="P868" s="31" t="s">
        <v>825</v>
      </c>
      <c r="Q868" s="31" t="s">
        <v>909</v>
      </c>
      <c r="R868" s="12" t="s">
        <v>465</v>
      </c>
      <c r="S868" s="10"/>
    </row>
    <row r="869" spans="1:19" s="49" customFormat="1" x14ac:dyDescent="0.25">
      <c r="A869" s="1"/>
      <c r="B869" s="8">
        <v>253</v>
      </c>
      <c r="C869" s="39" t="s">
        <v>540</v>
      </c>
      <c r="D869" s="8">
        <v>14</v>
      </c>
      <c r="E869" s="9">
        <v>6.0869565217391308</v>
      </c>
      <c r="F869" s="32">
        <v>8.2899999999999991</v>
      </c>
      <c r="G869" s="9">
        <v>28.950542822677928</v>
      </c>
      <c r="H869" s="32">
        <v>38.340000000000003</v>
      </c>
      <c r="I869" s="9">
        <v>5.6338028169014081</v>
      </c>
      <c r="J869" s="9">
        <v>40.671302161318465</v>
      </c>
      <c r="K869" s="33">
        <v>253</v>
      </c>
      <c r="L869" s="12"/>
      <c r="M869" s="12" t="s">
        <v>98</v>
      </c>
      <c r="N869" s="8">
        <v>6</v>
      </c>
      <c r="O869" s="31" t="s">
        <v>1705</v>
      </c>
      <c r="P869" s="31" t="s">
        <v>1084</v>
      </c>
      <c r="Q869" s="31" t="s">
        <v>854</v>
      </c>
      <c r="R869" s="12" t="s">
        <v>467</v>
      </c>
      <c r="S869" s="10"/>
    </row>
    <row r="870" spans="1:19" s="49" customFormat="1" x14ac:dyDescent="0.25">
      <c r="A870" s="1"/>
      <c r="B870" s="8">
        <v>254</v>
      </c>
      <c r="C870" s="39" t="s">
        <v>563</v>
      </c>
      <c r="D870" s="8">
        <v>9</v>
      </c>
      <c r="E870" s="9">
        <v>3.9130434782608696</v>
      </c>
      <c r="F870" s="32">
        <v>16.8</v>
      </c>
      <c r="G870" s="9">
        <v>14.285714285714285</v>
      </c>
      <c r="H870" s="32">
        <v>9.6999999999999993</v>
      </c>
      <c r="I870" s="9">
        <v>22.268041237113405</v>
      </c>
      <c r="J870" s="9">
        <v>40.46679900108856</v>
      </c>
      <c r="K870" s="33">
        <v>254</v>
      </c>
      <c r="L870" s="12"/>
      <c r="M870" s="12" t="s">
        <v>98</v>
      </c>
      <c r="N870" s="8">
        <v>6</v>
      </c>
      <c r="O870" s="31" t="s">
        <v>1776</v>
      </c>
      <c r="P870" s="31" t="s">
        <v>1048</v>
      </c>
      <c r="Q870" s="31" t="s">
        <v>859</v>
      </c>
      <c r="R870" s="12" t="s">
        <v>665</v>
      </c>
      <c r="S870" s="10"/>
    </row>
    <row r="871" spans="1:19" s="49" customFormat="1" x14ac:dyDescent="0.25">
      <c r="A871" s="1"/>
      <c r="B871" s="8">
        <v>255</v>
      </c>
      <c r="C871" s="39" t="s">
        <v>354</v>
      </c>
      <c r="D871" s="8">
        <v>8</v>
      </c>
      <c r="E871" s="9">
        <v>3.4782608695652173</v>
      </c>
      <c r="F871" s="32">
        <v>11.2</v>
      </c>
      <c r="G871" s="9">
        <v>21.428571428571431</v>
      </c>
      <c r="H871" s="32">
        <v>14</v>
      </c>
      <c r="I871" s="9">
        <v>15.428571428571429</v>
      </c>
      <c r="J871" s="9">
        <v>40.33540372670808</v>
      </c>
      <c r="K871" s="33">
        <v>255</v>
      </c>
      <c r="L871" s="12"/>
      <c r="M871" s="12" t="s">
        <v>98</v>
      </c>
      <c r="N871" s="8">
        <v>6</v>
      </c>
      <c r="O871" s="31" t="s">
        <v>1795</v>
      </c>
      <c r="P871" s="31" t="s">
        <v>955</v>
      </c>
      <c r="Q871" s="31" t="s">
        <v>909</v>
      </c>
      <c r="R871" s="12" t="s">
        <v>465</v>
      </c>
      <c r="S871" s="10"/>
    </row>
    <row r="872" spans="1:19" s="49" customFormat="1" x14ac:dyDescent="0.25">
      <c r="A872" s="1"/>
      <c r="B872" s="8">
        <v>256</v>
      </c>
      <c r="C872" s="39" t="s">
        <v>511</v>
      </c>
      <c r="D872" s="8">
        <v>10</v>
      </c>
      <c r="E872" s="9">
        <v>4.3478260869565215</v>
      </c>
      <c r="F872" s="32">
        <v>16.5</v>
      </c>
      <c r="G872" s="9">
        <v>14.545454545454545</v>
      </c>
      <c r="H872" s="32">
        <v>10.199999999999999</v>
      </c>
      <c r="I872" s="9">
        <v>21.176470588235297</v>
      </c>
      <c r="J872" s="9">
        <v>40.069751220646367</v>
      </c>
      <c r="K872" s="33">
        <v>256</v>
      </c>
      <c r="L872" s="12"/>
      <c r="M872" s="12" t="s">
        <v>98</v>
      </c>
      <c r="N872" s="8">
        <v>6</v>
      </c>
      <c r="O872" s="31" t="s">
        <v>1769</v>
      </c>
      <c r="P872" s="31" t="s">
        <v>911</v>
      </c>
      <c r="Q872" s="31" t="s">
        <v>877</v>
      </c>
      <c r="R872" s="12" t="s">
        <v>665</v>
      </c>
      <c r="S872" s="10"/>
    </row>
    <row r="873" spans="1:19" s="49" customFormat="1" x14ac:dyDescent="0.25">
      <c r="A873" s="1"/>
      <c r="B873" s="8">
        <v>257</v>
      </c>
      <c r="C873" s="39" t="s">
        <v>543</v>
      </c>
      <c r="D873" s="8">
        <v>8</v>
      </c>
      <c r="E873" s="9">
        <v>3.4782608695652173</v>
      </c>
      <c r="F873" s="32">
        <v>9.8000000000000007</v>
      </c>
      <c r="G873" s="9">
        <v>24.489795918367346</v>
      </c>
      <c r="H873" s="32">
        <v>18</v>
      </c>
      <c r="I873" s="9">
        <v>12</v>
      </c>
      <c r="J873" s="9">
        <v>39.968056787932568</v>
      </c>
      <c r="K873" s="33">
        <v>257</v>
      </c>
      <c r="L873" s="12"/>
      <c r="M873" s="12" t="s">
        <v>98</v>
      </c>
      <c r="N873" s="8">
        <v>6</v>
      </c>
      <c r="O873" s="31" t="s">
        <v>1799</v>
      </c>
      <c r="P873" s="31" t="s">
        <v>839</v>
      </c>
      <c r="Q873" s="31" t="s">
        <v>854</v>
      </c>
      <c r="R873" s="12" t="s">
        <v>483</v>
      </c>
      <c r="S873" s="10"/>
    </row>
    <row r="874" spans="1:19" s="49" customFormat="1" x14ac:dyDescent="0.25">
      <c r="A874" s="1"/>
      <c r="B874" s="8">
        <v>258</v>
      </c>
      <c r="C874" s="39" t="s">
        <v>592</v>
      </c>
      <c r="D874" s="8">
        <v>5</v>
      </c>
      <c r="E874" s="9">
        <v>2.1739130434782608</v>
      </c>
      <c r="F874" s="32">
        <v>8.75</v>
      </c>
      <c r="G874" s="9">
        <v>27.428571428571427</v>
      </c>
      <c r="H874" s="32">
        <v>21</v>
      </c>
      <c r="I874" s="9">
        <v>10.285714285714286</v>
      </c>
      <c r="J874" s="9">
        <v>39.888198757763973</v>
      </c>
      <c r="K874" s="33">
        <v>258</v>
      </c>
      <c r="L874" s="12"/>
      <c r="M874" s="12" t="s">
        <v>98</v>
      </c>
      <c r="N874" s="8">
        <v>6</v>
      </c>
      <c r="O874" s="31" t="s">
        <v>1815</v>
      </c>
      <c r="P874" s="31" t="s">
        <v>842</v>
      </c>
      <c r="Q874" s="31" t="s">
        <v>909</v>
      </c>
      <c r="R874" s="12" t="s">
        <v>485</v>
      </c>
      <c r="S874" s="10"/>
    </row>
    <row r="875" spans="1:19" s="49" customFormat="1" x14ac:dyDescent="0.25">
      <c r="A875" s="1"/>
      <c r="B875" s="8">
        <v>259</v>
      </c>
      <c r="C875" s="39" t="s">
        <v>584</v>
      </c>
      <c r="D875" s="8">
        <v>12</v>
      </c>
      <c r="E875" s="9">
        <v>5.2173913043478262</v>
      </c>
      <c r="F875" s="32">
        <v>9</v>
      </c>
      <c r="G875" s="9">
        <v>26.666666666666668</v>
      </c>
      <c r="H875" s="32">
        <v>32</v>
      </c>
      <c r="I875" s="9">
        <v>6.75</v>
      </c>
      <c r="J875" s="9">
        <v>38.634057971014492</v>
      </c>
      <c r="K875" s="33">
        <v>259</v>
      </c>
      <c r="L875" s="12"/>
      <c r="M875" s="12" t="s">
        <v>98</v>
      </c>
      <c r="N875" s="8">
        <v>6</v>
      </c>
      <c r="O875" s="31" t="s">
        <v>1134</v>
      </c>
      <c r="P875" s="31" t="s">
        <v>925</v>
      </c>
      <c r="Q875" s="31" t="s">
        <v>859</v>
      </c>
      <c r="R875" s="12" t="s">
        <v>483</v>
      </c>
      <c r="S875" s="10"/>
    </row>
    <row r="876" spans="1:19" s="49" customFormat="1" x14ac:dyDescent="0.25">
      <c r="A876" s="1"/>
      <c r="B876" s="8">
        <v>260</v>
      </c>
      <c r="C876" s="39" t="s">
        <v>583</v>
      </c>
      <c r="D876" s="8">
        <v>8</v>
      </c>
      <c r="E876" s="9">
        <v>3.4782608695652173</v>
      </c>
      <c r="F876" s="32">
        <v>8.1999999999999993</v>
      </c>
      <c r="G876" s="9">
        <v>29.26829268292683</v>
      </c>
      <c r="H876" s="32">
        <v>38</v>
      </c>
      <c r="I876" s="9">
        <v>5.6842105263157894</v>
      </c>
      <c r="J876" s="9">
        <v>38.430764078807833</v>
      </c>
      <c r="K876" s="33">
        <v>260</v>
      </c>
      <c r="L876" s="12"/>
      <c r="M876" s="12" t="s">
        <v>98</v>
      </c>
      <c r="N876" s="8">
        <v>6</v>
      </c>
      <c r="O876" s="31" t="s">
        <v>1804</v>
      </c>
      <c r="P876" s="31" t="s">
        <v>813</v>
      </c>
      <c r="Q876" s="31" t="s">
        <v>975</v>
      </c>
      <c r="R876" s="12" t="s">
        <v>483</v>
      </c>
      <c r="S876" s="10"/>
    </row>
    <row r="877" spans="1:19" s="49" customFormat="1" x14ac:dyDescent="0.25">
      <c r="A877" s="1"/>
      <c r="B877" s="8">
        <v>261</v>
      </c>
      <c r="C877" s="39" t="s">
        <v>596</v>
      </c>
      <c r="D877" s="8">
        <v>10</v>
      </c>
      <c r="E877" s="9">
        <v>4.3478260869565215</v>
      </c>
      <c r="F877" s="32">
        <v>10.5</v>
      </c>
      <c r="G877" s="9">
        <v>22.857142857142858</v>
      </c>
      <c r="H877" s="32">
        <v>19.5</v>
      </c>
      <c r="I877" s="9">
        <v>11.076923076923077</v>
      </c>
      <c r="J877" s="9">
        <v>38.281892021022458</v>
      </c>
      <c r="K877" s="33">
        <v>261</v>
      </c>
      <c r="L877" s="12"/>
      <c r="M877" s="12" t="s">
        <v>98</v>
      </c>
      <c r="N877" s="8">
        <v>6</v>
      </c>
      <c r="O877" s="31" t="s">
        <v>1784</v>
      </c>
      <c r="P877" s="31" t="s">
        <v>813</v>
      </c>
      <c r="Q877" s="31" t="s">
        <v>1785</v>
      </c>
      <c r="R877" s="12" t="s">
        <v>485</v>
      </c>
      <c r="S877" s="10"/>
    </row>
    <row r="878" spans="1:19" s="49" customFormat="1" x14ac:dyDescent="0.25">
      <c r="A878" s="1"/>
      <c r="B878" s="8">
        <v>262</v>
      </c>
      <c r="C878" s="39" t="s">
        <v>597</v>
      </c>
      <c r="D878" s="8">
        <v>9</v>
      </c>
      <c r="E878" s="9">
        <v>3.9130434782608696</v>
      </c>
      <c r="F878" s="32">
        <v>10.33</v>
      </c>
      <c r="G878" s="9">
        <v>23.233301064859631</v>
      </c>
      <c r="H878" s="32">
        <v>19.899999999999999</v>
      </c>
      <c r="I878" s="9">
        <v>10.85427135678392</v>
      </c>
      <c r="J878" s="9">
        <v>38.000615899904425</v>
      </c>
      <c r="K878" s="33">
        <v>262</v>
      </c>
      <c r="L878" s="12"/>
      <c r="M878" s="12" t="s">
        <v>98</v>
      </c>
      <c r="N878" s="8">
        <v>6</v>
      </c>
      <c r="O878" s="31" t="s">
        <v>1798</v>
      </c>
      <c r="P878" s="31" t="s">
        <v>842</v>
      </c>
      <c r="Q878" s="31" t="s">
        <v>840</v>
      </c>
      <c r="R878" s="12" t="s">
        <v>485</v>
      </c>
      <c r="S878" s="10"/>
    </row>
    <row r="879" spans="1:19" s="49" customFormat="1" x14ac:dyDescent="0.25">
      <c r="A879" s="1"/>
      <c r="B879" s="8">
        <v>263</v>
      </c>
      <c r="C879" s="39" t="s">
        <v>539</v>
      </c>
      <c r="D879" s="8">
        <v>8</v>
      </c>
      <c r="E879" s="9">
        <v>3.4782608695652173</v>
      </c>
      <c r="F879" s="32">
        <v>9.3800000000000008</v>
      </c>
      <c r="G879" s="9">
        <v>25.586353944562898</v>
      </c>
      <c r="H879" s="32">
        <v>24.19</v>
      </c>
      <c r="I879" s="9">
        <v>8.9293096320793719</v>
      </c>
      <c r="J879" s="9">
        <v>37.993924446207487</v>
      </c>
      <c r="K879" s="33">
        <v>263</v>
      </c>
      <c r="L879" s="12"/>
      <c r="M879" s="12" t="s">
        <v>98</v>
      </c>
      <c r="N879" s="8">
        <v>6</v>
      </c>
      <c r="O879" s="31" t="s">
        <v>1805</v>
      </c>
      <c r="P879" s="31" t="s">
        <v>894</v>
      </c>
      <c r="Q879" s="31" t="s">
        <v>877</v>
      </c>
      <c r="R879" s="12" t="s">
        <v>467</v>
      </c>
      <c r="S879" s="10"/>
    </row>
    <row r="880" spans="1:19" s="49" customFormat="1" x14ac:dyDescent="0.25">
      <c r="A880" s="1"/>
      <c r="B880" s="8">
        <v>264</v>
      </c>
      <c r="C880" s="39" t="s">
        <v>512</v>
      </c>
      <c r="D880" s="8">
        <v>9</v>
      </c>
      <c r="E880" s="9">
        <v>3.9130434782608696</v>
      </c>
      <c r="F880" s="32">
        <v>8.8000000000000007</v>
      </c>
      <c r="G880" s="9">
        <v>27.27272727272727</v>
      </c>
      <c r="H880" s="32">
        <v>35</v>
      </c>
      <c r="I880" s="9">
        <v>6.1714285714285717</v>
      </c>
      <c r="J880" s="9">
        <v>37.357199322416712</v>
      </c>
      <c r="K880" s="33">
        <v>264</v>
      </c>
      <c r="L880" s="12"/>
      <c r="M880" s="12" t="s">
        <v>98</v>
      </c>
      <c r="N880" s="8">
        <v>6</v>
      </c>
      <c r="O880" s="31" t="s">
        <v>1801</v>
      </c>
      <c r="P880" s="31" t="s">
        <v>925</v>
      </c>
      <c r="Q880" s="31" t="s">
        <v>896</v>
      </c>
      <c r="R880" s="12" t="s">
        <v>483</v>
      </c>
      <c r="S880" s="10"/>
    </row>
    <row r="881" spans="1:19" s="49" customFormat="1" x14ac:dyDescent="0.25">
      <c r="A881" s="1"/>
      <c r="B881" s="8">
        <v>265</v>
      </c>
      <c r="C881" s="39" t="s">
        <v>595</v>
      </c>
      <c r="D881" s="8">
        <v>4</v>
      </c>
      <c r="E881" s="9">
        <v>1.7391304347826086</v>
      </c>
      <c r="F881" s="32">
        <v>10.3</v>
      </c>
      <c r="G881" s="9">
        <v>23.300970873786405</v>
      </c>
      <c r="H881" s="32">
        <v>19.2</v>
      </c>
      <c r="I881" s="9">
        <v>11.25</v>
      </c>
      <c r="J881" s="9">
        <v>36.290101308569014</v>
      </c>
      <c r="K881" s="33">
        <v>265</v>
      </c>
      <c r="L881" s="12"/>
      <c r="M881" s="12" t="s">
        <v>98</v>
      </c>
      <c r="N881" s="8">
        <v>6</v>
      </c>
      <c r="O881" s="31" t="s">
        <v>1820</v>
      </c>
      <c r="P881" s="31" t="s">
        <v>880</v>
      </c>
      <c r="Q881" s="31" t="s">
        <v>905</v>
      </c>
      <c r="R881" s="12" t="s">
        <v>485</v>
      </c>
      <c r="S881" s="10"/>
    </row>
    <row r="882" spans="1:19" s="49" customFormat="1" x14ac:dyDescent="0.25">
      <c r="A882" s="1"/>
      <c r="B882" s="8">
        <v>266</v>
      </c>
      <c r="C882" s="39" t="s">
        <v>585</v>
      </c>
      <c r="D882" s="8">
        <v>9</v>
      </c>
      <c r="E882" s="9">
        <v>3.9130434782608696</v>
      </c>
      <c r="F882" s="32">
        <v>9</v>
      </c>
      <c r="G882" s="9">
        <v>26.666666666666668</v>
      </c>
      <c r="H882" s="32">
        <v>40</v>
      </c>
      <c r="I882" s="9">
        <v>5.4</v>
      </c>
      <c r="J882" s="9">
        <v>35.979710144927537</v>
      </c>
      <c r="K882" s="33">
        <v>266</v>
      </c>
      <c r="L882" s="12"/>
      <c r="M882" s="12" t="s">
        <v>98</v>
      </c>
      <c r="N882" s="8">
        <v>6</v>
      </c>
      <c r="O882" s="31" t="s">
        <v>1806</v>
      </c>
      <c r="P882" s="31" t="s">
        <v>842</v>
      </c>
      <c r="Q882" s="31" t="s">
        <v>1807</v>
      </c>
      <c r="R882" s="12" t="s">
        <v>483</v>
      </c>
      <c r="S882" s="10"/>
    </row>
    <row r="883" spans="1:19" s="49" customFormat="1" x14ac:dyDescent="0.25">
      <c r="A883" s="1"/>
      <c r="B883" s="8">
        <v>267</v>
      </c>
      <c r="C883" s="39" t="s">
        <v>586</v>
      </c>
      <c r="D883" s="8">
        <v>7</v>
      </c>
      <c r="E883" s="9">
        <v>3.0434782608695654</v>
      </c>
      <c r="F883" s="32">
        <v>9</v>
      </c>
      <c r="G883" s="9">
        <v>26.666666666666668</v>
      </c>
      <c r="H883" s="32">
        <v>36</v>
      </c>
      <c r="I883" s="9">
        <v>6</v>
      </c>
      <c r="J883" s="9">
        <v>35.710144927536234</v>
      </c>
      <c r="K883" s="33">
        <v>267</v>
      </c>
      <c r="L883" s="12"/>
      <c r="M883" s="12" t="s">
        <v>98</v>
      </c>
      <c r="N883" s="8">
        <v>6</v>
      </c>
      <c r="O883" s="31" t="s">
        <v>1816</v>
      </c>
      <c r="P883" s="31" t="s">
        <v>1490</v>
      </c>
      <c r="Q883" s="31" t="s">
        <v>857</v>
      </c>
      <c r="R883" s="12" t="s">
        <v>483</v>
      </c>
      <c r="S883" s="10"/>
    </row>
    <row r="884" spans="1:19" s="49" customFormat="1" x14ac:dyDescent="0.25">
      <c r="A884" s="1"/>
      <c r="B884" s="8">
        <v>268</v>
      </c>
      <c r="C884" s="39" t="s">
        <v>584</v>
      </c>
      <c r="D884" s="8">
        <v>10</v>
      </c>
      <c r="E884" s="9">
        <v>4.3478260869565215</v>
      </c>
      <c r="F884" s="32">
        <v>18</v>
      </c>
      <c r="G884" s="9">
        <v>13.333333333333334</v>
      </c>
      <c r="H884" s="32">
        <v>12.1</v>
      </c>
      <c r="I884" s="9">
        <v>17.851239669421489</v>
      </c>
      <c r="J884" s="9">
        <v>35.532399089711348</v>
      </c>
      <c r="K884" s="33">
        <v>268</v>
      </c>
      <c r="L884" s="12"/>
      <c r="M884" s="12" t="s">
        <v>98</v>
      </c>
      <c r="N884" s="8">
        <v>6</v>
      </c>
      <c r="O884" s="31" t="s">
        <v>1797</v>
      </c>
      <c r="P884" s="31" t="s">
        <v>1558</v>
      </c>
      <c r="Q884" s="31" t="s">
        <v>956</v>
      </c>
      <c r="R884" s="12" t="s">
        <v>665</v>
      </c>
      <c r="S884" s="10"/>
    </row>
    <row r="885" spans="1:19" s="49" customFormat="1" x14ac:dyDescent="0.25">
      <c r="A885" s="1"/>
      <c r="B885" s="8">
        <v>269</v>
      </c>
      <c r="C885" s="39" t="s">
        <v>583</v>
      </c>
      <c r="D885" s="8">
        <v>12</v>
      </c>
      <c r="E885" s="9">
        <v>5.2173913043478262</v>
      </c>
      <c r="F885" s="32">
        <v>17.600000000000001</v>
      </c>
      <c r="G885" s="9">
        <v>13.636363636363635</v>
      </c>
      <c r="H885" s="32">
        <v>13.1</v>
      </c>
      <c r="I885" s="9">
        <v>16.488549618320612</v>
      </c>
      <c r="J885" s="9">
        <v>35.342304559032073</v>
      </c>
      <c r="K885" s="33">
        <v>269</v>
      </c>
      <c r="L885" s="12"/>
      <c r="M885" s="12" t="s">
        <v>98</v>
      </c>
      <c r="N885" s="8">
        <v>6</v>
      </c>
      <c r="O885" s="31" t="s">
        <v>1773</v>
      </c>
      <c r="P885" s="31" t="s">
        <v>939</v>
      </c>
      <c r="Q885" s="31" t="s">
        <v>859</v>
      </c>
      <c r="R885" s="12" t="s">
        <v>665</v>
      </c>
      <c r="S885" s="10"/>
    </row>
    <row r="886" spans="1:19" s="49" customFormat="1" x14ac:dyDescent="0.25">
      <c r="A886" s="1"/>
      <c r="B886" s="8">
        <v>270</v>
      </c>
      <c r="C886" s="39" t="s">
        <v>513</v>
      </c>
      <c r="D886" s="8">
        <v>8</v>
      </c>
      <c r="E886" s="9">
        <v>3.4782608695652173</v>
      </c>
      <c r="F886" s="32">
        <v>17.8</v>
      </c>
      <c r="G886" s="9">
        <v>13.48314606741573</v>
      </c>
      <c r="H886" s="32">
        <v>11.9</v>
      </c>
      <c r="I886" s="9">
        <v>18.15126050420168</v>
      </c>
      <c r="J886" s="9">
        <v>35.112667441182623</v>
      </c>
      <c r="K886" s="33">
        <v>270</v>
      </c>
      <c r="L886" s="12"/>
      <c r="M886" s="12" t="s">
        <v>98</v>
      </c>
      <c r="N886" s="8">
        <v>6</v>
      </c>
      <c r="O886" s="31" t="s">
        <v>1747</v>
      </c>
      <c r="P886" s="31" t="s">
        <v>939</v>
      </c>
      <c r="Q886" s="31" t="s">
        <v>1096</v>
      </c>
      <c r="R886" s="12" t="s">
        <v>665</v>
      </c>
      <c r="S886" s="10"/>
    </row>
    <row r="887" spans="1:19" s="49" customFormat="1" x14ac:dyDescent="0.25">
      <c r="A887" s="1"/>
      <c r="B887" s="8">
        <v>271</v>
      </c>
      <c r="C887" s="39" t="s">
        <v>541</v>
      </c>
      <c r="D887" s="8">
        <v>6</v>
      </c>
      <c r="E887" s="9">
        <v>2.6086956521739131</v>
      </c>
      <c r="F887" s="32">
        <v>8.91</v>
      </c>
      <c r="G887" s="9">
        <v>26.936026936026934</v>
      </c>
      <c r="H887" s="32">
        <v>40.4</v>
      </c>
      <c r="I887" s="9">
        <v>5.3465346534653468</v>
      </c>
      <c r="J887" s="9">
        <v>34.891257241666196</v>
      </c>
      <c r="K887" s="33">
        <v>271</v>
      </c>
      <c r="L887" s="12"/>
      <c r="M887" s="12" t="s">
        <v>98</v>
      </c>
      <c r="N887" s="8">
        <v>6</v>
      </c>
      <c r="O887" s="31" t="s">
        <v>1818</v>
      </c>
      <c r="P887" s="31" t="s">
        <v>817</v>
      </c>
      <c r="Q887" s="31" t="s">
        <v>867</v>
      </c>
      <c r="R887" s="12" t="s">
        <v>467</v>
      </c>
      <c r="S887" s="10"/>
    </row>
    <row r="888" spans="1:19" s="49" customFormat="1" x14ac:dyDescent="0.25">
      <c r="A888" s="1"/>
      <c r="B888" s="8">
        <v>272</v>
      </c>
      <c r="C888" s="39" t="s">
        <v>542</v>
      </c>
      <c r="D888" s="8">
        <v>0</v>
      </c>
      <c r="E888" s="9">
        <v>0</v>
      </c>
      <c r="F888" s="32">
        <v>8.57</v>
      </c>
      <c r="G888" s="9">
        <v>28.004667444574096</v>
      </c>
      <c r="H888" s="32">
        <v>40.090000000000003</v>
      </c>
      <c r="I888" s="9">
        <v>5.3878772761287097</v>
      </c>
      <c r="J888" s="9">
        <v>33.392544720702809</v>
      </c>
      <c r="K888" s="33">
        <v>272</v>
      </c>
      <c r="L888" s="12"/>
      <c r="M888" s="12" t="s">
        <v>98</v>
      </c>
      <c r="N888" s="8">
        <v>6</v>
      </c>
      <c r="O888" s="31" t="s">
        <v>1822</v>
      </c>
      <c r="P888" s="31" t="s">
        <v>1823</v>
      </c>
      <c r="Q888" s="31" t="s">
        <v>1824</v>
      </c>
      <c r="R888" s="12" t="s">
        <v>467</v>
      </c>
      <c r="S888" s="10"/>
    </row>
    <row r="889" spans="1:19" s="49" customFormat="1" x14ac:dyDescent="0.25">
      <c r="A889" s="1"/>
      <c r="B889" s="8">
        <v>273</v>
      </c>
      <c r="C889" s="39" t="s">
        <v>650</v>
      </c>
      <c r="D889" s="8">
        <v>12</v>
      </c>
      <c r="E889" s="9">
        <v>5.2173913043478262</v>
      </c>
      <c r="F889" s="32">
        <v>0</v>
      </c>
      <c r="G889" s="9" t="s">
        <v>14</v>
      </c>
      <c r="H889" s="32">
        <v>12.57</v>
      </c>
      <c r="I889" s="9">
        <v>17.183770883054891</v>
      </c>
      <c r="J889" s="9" t="s">
        <v>14</v>
      </c>
      <c r="K889" s="33">
        <v>273</v>
      </c>
      <c r="L889" s="12"/>
      <c r="M889" s="12" t="s">
        <v>98</v>
      </c>
      <c r="N889" s="8">
        <v>6</v>
      </c>
      <c r="O889" s="31" t="s">
        <v>1163</v>
      </c>
      <c r="P889" s="31" t="s">
        <v>952</v>
      </c>
      <c r="Q889" s="31" t="s">
        <v>889</v>
      </c>
      <c r="R889" s="12" t="s">
        <v>496</v>
      </c>
      <c r="S889" s="10"/>
    </row>
    <row r="890" spans="1:19" s="49" customFormat="1" x14ac:dyDescent="0.25">
      <c r="A890" s="1"/>
      <c r="B890" s="8">
        <v>274</v>
      </c>
      <c r="C890" s="39" t="s">
        <v>608</v>
      </c>
      <c r="D890" s="8">
        <v>9</v>
      </c>
      <c r="E890" s="9">
        <v>3.9130434782608696</v>
      </c>
      <c r="F890" s="32">
        <v>0</v>
      </c>
      <c r="G890" s="9" t="s">
        <v>14</v>
      </c>
      <c r="H890" s="32">
        <v>0</v>
      </c>
      <c r="I890" s="9" t="s">
        <v>14</v>
      </c>
      <c r="J890" s="9" t="s">
        <v>14</v>
      </c>
      <c r="K890" s="33">
        <v>274</v>
      </c>
      <c r="L890" s="12"/>
      <c r="M890" s="12" t="s">
        <v>98</v>
      </c>
      <c r="N890" s="8">
        <v>6</v>
      </c>
      <c r="O890" s="31" t="s">
        <v>1202</v>
      </c>
      <c r="P890" s="31" t="s">
        <v>1160</v>
      </c>
      <c r="Q890" s="31" t="s">
        <v>871</v>
      </c>
      <c r="R890" s="12" t="s">
        <v>486</v>
      </c>
      <c r="S890" s="10"/>
    </row>
    <row r="891" spans="1:19" s="49" customFormat="1" x14ac:dyDescent="0.25">
      <c r="A891" s="1"/>
      <c r="B891" s="8">
        <v>275</v>
      </c>
      <c r="C891" s="39" t="s">
        <v>507</v>
      </c>
      <c r="D891" s="8">
        <v>7</v>
      </c>
      <c r="E891" s="9">
        <v>3.0434782608695654</v>
      </c>
      <c r="F891" s="32">
        <v>0</v>
      </c>
      <c r="G891" s="9" t="s">
        <v>14</v>
      </c>
      <c r="H891" s="32">
        <v>0</v>
      </c>
      <c r="I891" s="9" t="s">
        <v>14</v>
      </c>
      <c r="J891" s="9" t="s">
        <v>14</v>
      </c>
      <c r="K891" s="33">
        <v>275</v>
      </c>
      <c r="L891" s="12"/>
      <c r="M891" s="12" t="s">
        <v>98</v>
      </c>
      <c r="N891" s="8">
        <v>6</v>
      </c>
      <c r="O891" s="31" t="s">
        <v>1021</v>
      </c>
      <c r="P891" s="31" t="s">
        <v>813</v>
      </c>
      <c r="Q891" s="31" t="s">
        <v>909</v>
      </c>
      <c r="R891" s="12" t="s">
        <v>660</v>
      </c>
      <c r="S891" s="10"/>
    </row>
    <row r="892" spans="1:19" s="49" customFormat="1" x14ac:dyDescent="0.25">
      <c r="A892" s="1"/>
      <c r="B892" s="12">
        <v>1</v>
      </c>
      <c r="C892" s="10" t="s">
        <v>698</v>
      </c>
      <c r="D892" s="8">
        <v>8</v>
      </c>
      <c r="E892" s="9">
        <v>3.4782608695652173</v>
      </c>
      <c r="F892" s="8">
        <v>7.6</v>
      </c>
      <c r="G892" s="9">
        <v>31.578947368421055</v>
      </c>
      <c r="H892" s="8">
        <v>4.8</v>
      </c>
      <c r="I892" s="9">
        <v>40</v>
      </c>
      <c r="J892" s="11">
        <v>75.057208237986274</v>
      </c>
      <c r="K892" s="12">
        <v>1</v>
      </c>
      <c r="L892" s="12"/>
      <c r="M892" s="12" t="s">
        <v>94</v>
      </c>
      <c r="N892" s="8">
        <v>5</v>
      </c>
      <c r="O892" s="31" t="s">
        <v>1837</v>
      </c>
      <c r="P892" s="31" t="s">
        <v>891</v>
      </c>
      <c r="Q892" s="31" t="s">
        <v>933</v>
      </c>
      <c r="R892" s="12" t="s">
        <v>664</v>
      </c>
      <c r="S892" s="10"/>
    </row>
    <row r="893" spans="1:19" s="49" customFormat="1" x14ac:dyDescent="0.25">
      <c r="A893" s="1"/>
      <c r="B893" s="12">
        <v>2</v>
      </c>
      <c r="C893" s="10" t="s">
        <v>721</v>
      </c>
      <c r="D893" s="8">
        <v>18</v>
      </c>
      <c r="E893" s="9">
        <v>7.8260869565217392</v>
      </c>
      <c r="F893" s="8">
        <v>8.3000000000000007</v>
      </c>
      <c r="G893" s="9">
        <v>28.915662650602407</v>
      </c>
      <c r="H893" s="8">
        <v>5.61</v>
      </c>
      <c r="I893" s="9">
        <v>34.224598930481278</v>
      </c>
      <c r="J893" s="11">
        <v>70.966348537605427</v>
      </c>
      <c r="K893" s="12">
        <v>2</v>
      </c>
      <c r="L893" s="12"/>
      <c r="M893" s="12" t="s">
        <v>94</v>
      </c>
      <c r="N893" s="8">
        <v>5</v>
      </c>
      <c r="O893" s="31" t="s">
        <v>1828</v>
      </c>
      <c r="P893" s="31" t="s">
        <v>952</v>
      </c>
      <c r="Q893" s="31" t="s">
        <v>877</v>
      </c>
      <c r="R893" s="12" t="s">
        <v>476</v>
      </c>
      <c r="S893" s="10"/>
    </row>
    <row r="894" spans="1:19" s="49" customFormat="1" x14ac:dyDescent="0.25">
      <c r="A894" s="1"/>
      <c r="B894" s="12">
        <v>3</v>
      </c>
      <c r="C894" s="10" t="s">
        <v>691</v>
      </c>
      <c r="D894" s="8">
        <v>21</v>
      </c>
      <c r="E894" s="9">
        <v>9.1304347826086953</v>
      </c>
      <c r="F894" s="8">
        <v>7.6</v>
      </c>
      <c r="G894" s="9">
        <v>31.578947368421055</v>
      </c>
      <c r="H894" s="8">
        <v>6.67</v>
      </c>
      <c r="I894" s="9">
        <v>28.785607196401799</v>
      </c>
      <c r="J894" s="11">
        <v>69.494989347431556</v>
      </c>
      <c r="K894" s="12">
        <v>3</v>
      </c>
      <c r="L894" s="12"/>
      <c r="M894" s="12" t="s">
        <v>94</v>
      </c>
      <c r="N894" s="8">
        <v>5</v>
      </c>
      <c r="O894" s="31" t="s">
        <v>1827</v>
      </c>
      <c r="P894" s="31" t="s">
        <v>952</v>
      </c>
      <c r="Q894" s="31" t="s">
        <v>912</v>
      </c>
      <c r="R894" s="12" t="s">
        <v>498</v>
      </c>
      <c r="S894" s="10"/>
    </row>
    <row r="895" spans="1:19" s="49" customFormat="1" x14ac:dyDescent="0.25">
      <c r="A895" s="1"/>
      <c r="B895" s="12">
        <v>4</v>
      </c>
      <c r="C895" s="10" t="s">
        <v>667</v>
      </c>
      <c r="D895" s="8">
        <v>13</v>
      </c>
      <c r="E895" s="9">
        <v>5.6521739130434785</v>
      </c>
      <c r="F895" s="8">
        <v>8.6</v>
      </c>
      <c r="G895" s="9">
        <v>27.906976744186046</v>
      </c>
      <c r="H895" s="8">
        <v>5.7</v>
      </c>
      <c r="I895" s="9">
        <v>33.684210526315788</v>
      </c>
      <c r="J895" s="11">
        <v>67.243361183545318</v>
      </c>
      <c r="K895" s="12">
        <v>4</v>
      </c>
      <c r="L895" s="12"/>
      <c r="M895" s="12" t="s">
        <v>97</v>
      </c>
      <c r="N895" s="8">
        <v>5</v>
      </c>
      <c r="O895" s="31" t="s">
        <v>1831</v>
      </c>
      <c r="P895" s="31" t="s">
        <v>839</v>
      </c>
      <c r="Q895" s="31" t="s">
        <v>857</v>
      </c>
      <c r="R895" s="12" t="s">
        <v>664</v>
      </c>
      <c r="S895" s="10"/>
    </row>
    <row r="896" spans="1:19" s="49" customFormat="1" x14ac:dyDescent="0.25">
      <c r="A896" s="1"/>
      <c r="B896" s="12">
        <v>5</v>
      </c>
      <c r="C896" s="10" t="s">
        <v>722</v>
      </c>
      <c r="D896" s="8">
        <v>14</v>
      </c>
      <c r="E896" s="9">
        <v>6.0869565217391308</v>
      </c>
      <c r="F896" s="8">
        <v>8.1</v>
      </c>
      <c r="G896" s="9">
        <v>29.62962962962963</v>
      </c>
      <c r="H896" s="8">
        <v>6.26</v>
      </c>
      <c r="I896" s="9">
        <v>30.670926517571885</v>
      </c>
      <c r="J896" s="11">
        <v>66.387512668940644</v>
      </c>
      <c r="K896" s="12">
        <v>5</v>
      </c>
      <c r="L896" s="12"/>
      <c r="M896" s="12" t="s">
        <v>97</v>
      </c>
      <c r="N896" s="8">
        <v>5</v>
      </c>
      <c r="O896" s="31" t="s">
        <v>1829</v>
      </c>
      <c r="P896" s="31" t="s">
        <v>948</v>
      </c>
      <c r="Q896" s="31" t="s">
        <v>956</v>
      </c>
      <c r="R896" s="12" t="s">
        <v>476</v>
      </c>
      <c r="S896" s="10"/>
    </row>
    <row r="897" spans="1:19" s="49" customFormat="1" x14ac:dyDescent="0.25">
      <c r="A897" s="1"/>
      <c r="B897" s="12">
        <v>6</v>
      </c>
      <c r="C897" s="10" t="s">
        <v>724</v>
      </c>
      <c r="D897" s="8">
        <v>13</v>
      </c>
      <c r="E897" s="9">
        <v>5.6521739130434785</v>
      </c>
      <c r="F897" s="8">
        <v>8.3000000000000007</v>
      </c>
      <c r="G897" s="9">
        <v>28.915662650602407</v>
      </c>
      <c r="H897" s="8">
        <v>6.3</v>
      </c>
      <c r="I897" s="9">
        <v>30.476190476190478</v>
      </c>
      <c r="J897" s="11">
        <v>65.044027039836365</v>
      </c>
      <c r="K897" s="12">
        <v>6</v>
      </c>
      <c r="L897" s="12"/>
      <c r="M897" s="12" t="s">
        <v>97</v>
      </c>
      <c r="N897" s="8">
        <v>5</v>
      </c>
      <c r="O897" s="31" t="s">
        <v>1840</v>
      </c>
      <c r="P897" s="31" t="s">
        <v>839</v>
      </c>
      <c r="Q897" s="31" t="s">
        <v>857</v>
      </c>
      <c r="R897" s="12" t="s">
        <v>476</v>
      </c>
      <c r="S897" s="10"/>
    </row>
    <row r="898" spans="1:19" s="49" customFormat="1" x14ac:dyDescent="0.25">
      <c r="A898" s="1"/>
      <c r="B898" s="12">
        <v>7</v>
      </c>
      <c r="C898" s="10" t="s">
        <v>696</v>
      </c>
      <c r="D898" s="8">
        <v>12</v>
      </c>
      <c r="E898" s="9">
        <v>5.2173913043478262</v>
      </c>
      <c r="F898" s="8">
        <v>7.4</v>
      </c>
      <c r="G898" s="9">
        <v>32.432432432432428</v>
      </c>
      <c r="H898" s="8">
        <v>7.14</v>
      </c>
      <c r="I898" s="9">
        <v>26.890756302521009</v>
      </c>
      <c r="J898" s="11">
        <v>64.540580039301261</v>
      </c>
      <c r="K898" s="12">
        <v>7</v>
      </c>
      <c r="L898" s="12"/>
      <c r="M898" s="12" t="s">
        <v>94</v>
      </c>
      <c r="N898" s="8">
        <v>5</v>
      </c>
      <c r="O898" s="31" t="s">
        <v>1265</v>
      </c>
      <c r="P898" s="31" t="s">
        <v>977</v>
      </c>
      <c r="Q898" s="31" t="s">
        <v>846</v>
      </c>
      <c r="R898" s="12" t="s">
        <v>473</v>
      </c>
      <c r="S898" s="10"/>
    </row>
    <row r="899" spans="1:19" s="49" customFormat="1" x14ac:dyDescent="0.25">
      <c r="A899" s="1"/>
      <c r="B899" s="12">
        <v>8</v>
      </c>
      <c r="C899" s="10" t="s">
        <v>695</v>
      </c>
      <c r="D899" s="8">
        <v>10</v>
      </c>
      <c r="E899" s="9">
        <v>4.3478260869565215</v>
      </c>
      <c r="F899" s="8">
        <v>8.73</v>
      </c>
      <c r="G899" s="9">
        <v>27.491408934707902</v>
      </c>
      <c r="H899" s="8">
        <v>5.92</v>
      </c>
      <c r="I899" s="9">
        <v>32.432432432432435</v>
      </c>
      <c r="J899" s="11">
        <v>64.271667454096857</v>
      </c>
      <c r="K899" s="12">
        <v>8</v>
      </c>
      <c r="L899" s="12"/>
      <c r="M899" s="12" t="s">
        <v>94</v>
      </c>
      <c r="N899" s="8">
        <v>5</v>
      </c>
      <c r="O899" s="31" t="s">
        <v>1844</v>
      </c>
      <c r="P899" s="31" t="s">
        <v>903</v>
      </c>
      <c r="Q899" s="31" t="s">
        <v>862</v>
      </c>
      <c r="R899" s="12" t="s">
        <v>471</v>
      </c>
      <c r="S899" s="10"/>
    </row>
    <row r="900" spans="1:19" s="49" customFormat="1" x14ac:dyDescent="0.25">
      <c r="A900" s="1"/>
      <c r="B900" s="12">
        <v>9</v>
      </c>
      <c r="C900" s="10" t="s">
        <v>696</v>
      </c>
      <c r="D900" s="8">
        <v>9</v>
      </c>
      <c r="E900" s="9">
        <v>3.9130434782608696</v>
      </c>
      <c r="F900" s="8">
        <v>8.6999999999999993</v>
      </c>
      <c r="G900" s="9">
        <v>27.586206896551726</v>
      </c>
      <c r="H900" s="8">
        <v>5.97</v>
      </c>
      <c r="I900" s="9">
        <v>32.160804020100507</v>
      </c>
      <c r="J900" s="11">
        <v>63.660054394913104</v>
      </c>
      <c r="K900" s="12">
        <v>9</v>
      </c>
      <c r="L900" s="12"/>
      <c r="M900" s="12" t="s">
        <v>94</v>
      </c>
      <c r="N900" s="8">
        <v>5</v>
      </c>
      <c r="O900" s="31" t="s">
        <v>1045</v>
      </c>
      <c r="P900" s="31" t="s">
        <v>939</v>
      </c>
      <c r="Q900" s="31" t="s">
        <v>912</v>
      </c>
      <c r="R900" s="12" t="s">
        <v>468</v>
      </c>
      <c r="S900" s="10"/>
    </row>
    <row r="901" spans="1:19" s="49" customFormat="1" x14ac:dyDescent="0.25">
      <c r="A901" s="1"/>
      <c r="B901" s="12">
        <v>10</v>
      </c>
      <c r="C901" s="10" t="s">
        <v>738</v>
      </c>
      <c r="D901" s="8">
        <v>16</v>
      </c>
      <c r="E901" s="9">
        <v>6.9565217391304346</v>
      </c>
      <c r="F901" s="8">
        <v>8.07</v>
      </c>
      <c r="G901" s="9">
        <v>29.739776951672862</v>
      </c>
      <c r="H901" s="8">
        <v>7.32</v>
      </c>
      <c r="I901" s="9">
        <v>26.229508196721312</v>
      </c>
      <c r="J901" s="11">
        <v>62.925806887524608</v>
      </c>
      <c r="K901" s="12">
        <v>10</v>
      </c>
      <c r="L901" s="12"/>
      <c r="M901" s="12" t="s">
        <v>94</v>
      </c>
      <c r="N901" s="8">
        <v>5</v>
      </c>
      <c r="O901" s="31" t="s">
        <v>1830</v>
      </c>
      <c r="P901" s="31" t="s">
        <v>835</v>
      </c>
      <c r="Q901" s="31" t="s">
        <v>944</v>
      </c>
      <c r="R901" s="12" t="s">
        <v>479</v>
      </c>
      <c r="S901" s="10"/>
    </row>
    <row r="902" spans="1:19" s="49" customFormat="1" x14ac:dyDescent="0.25">
      <c r="A902" s="1"/>
      <c r="B902" s="12">
        <v>11</v>
      </c>
      <c r="C902" s="10" t="s">
        <v>727</v>
      </c>
      <c r="D902" s="8">
        <v>7</v>
      </c>
      <c r="E902" s="9">
        <v>3.0434782608695654</v>
      </c>
      <c r="F902" s="8">
        <v>7.98</v>
      </c>
      <c r="G902" s="9">
        <v>30.075187969924812</v>
      </c>
      <c r="H902" s="8">
        <v>6.6</v>
      </c>
      <c r="I902" s="9">
        <v>29.090909090909093</v>
      </c>
      <c r="J902" s="11">
        <v>62.209575321703468</v>
      </c>
      <c r="K902" s="12">
        <v>11</v>
      </c>
      <c r="L902" s="12"/>
      <c r="M902" s="12" t="s">
        <v>94</v>
      </c>
      <c r="N902" s="8">
        <v>5</v>
      </c>
      <c r="O902" s="31" t="s">
        <v>1857</v>
      </c>
      <c r="P902" s="31" t="s">
        <v>925</v>
      </c>
      <c r="Q902" s="31" t="s">
        <v>944</v>
      </c>
      <c r="R902" s="12" t="s">
        <v>492</v>
      </c>
      <c r="S902" s="10"/>
    </row>
    <row r="903" spans="1:19" s="49" customFormat="1" x14ac:dyDescent="0.25">
      <c r="A903" s="1"/>
      <c r="B903" s="12">
        <v>12</v>
      </c>
      <c r="C903" s="10" t="s">
        <v>739</v>
      </c>
      <c r="D903" s="8">
        <v>16</v>
      </c>
      <c r="E903" s="9">
        <v>6.9565217391304346</v>
      </c>
      <c r="F903" s="8">
        <v>7.84</v>
      </c>
      <c r="G903" s="9">
        <v>30.612244897959183</v>
      </c>
      <c r="H903" s="8">
        <v>7.88</v>
      </c>
      <c r="I903" s="9">
        <v>24.36548223350254</v>
      </c>
      <c r="J903" s="11">
        <v>61.934248870592157</v>
      </c>
      <c r="K903" s="12">
        <v>12</v>
      </c>
      <c r="L903" s="12"/>
      <c r="M903" s="12" t="s">
        <v>97</v>
      </c>
      <c r="N903" s="8">
        <v>5</v>
      </c>
      <c r="O903" s="31" t="s">
        <v>1834</v>
      </c>
      <c r="P903" s="31" t="s">
        <v>842</v>
      </c>
      <c r="Q903" s="31" t="s">
        <v>1835</v>
      </c>
      <c r="R903" s="12" t="s">
        <v>479</v>
      </c>
      <c r="S903" s="10"/>
    </row>
    <row r="904" spans="1:19" s="49" customFormat="1" x14ac:dyDescent="0.25">
      <c r="A904" s="1"/>
      <c r="B904" s="12">
        <v>13</v>
      </c>
      <c r="C904" s="10" t="s">
        <v>260</v>
      </c>
      <c r="D904" s="8">
        <v>16</v>
      </c>
      <c r="E904" s="9">
        <v>6.9565217391304346</v>
      </c>
      <c r="F904" s="8">
        <v>6</v>
      </c>
      <c r="G904" s="9">
        <v>40</v>
      </c>
      <c r="H904" s="8">
        <v>13</v>
      </c>
      <c r="I904" s="9">
        <v>14.76923076923077</v>
      </c>
      <c r="J904" s="11">
        <v>61.725752508361211</v>
      </c>
      <c r="K904" s="12">
        <v>13</v>
      </c>
      <c r="L904" s="12"/>
      <c r="M904" s="12" t="s">
        <v>94</v>
      </c>
      <c r="N904" s="8">
        <v>5</v>
      </c>
      <c r="O904" s="31" t="s">
        <v>1841</v>
      </c>
      <c r="P904" s="31" t="s">
        <v>1558</v>
      </c>
      <c r="Q904" s="31" t="s">
        <v>862</v>
      </c>
      <c r="R904" s="12" t="s">
        <v>478</v>
      </c>
      <c r="S904" s="10"/>
    </row>
    <row r="905" spans="1:19" s="49" customFormat="1" x14ac:dyDescent="0.25">
      <c r="A905" s="1"/>
      <c r="B905" s="12">
        <v>14</v>
      </c>
      <c r="C905" s="10" t="s">
        <v>708</v>
      </c>
      <c r="D905" s="8">
        <v>7</v>
      </c>
      <c r="E905" s="9">
        <v>3.0434782608695654</v>
      </c>
      <c r="F905" s="8">
        <v>7.5</v>
      </c>
      <c r="G905" s="9">
        <v>32</v>
      </c>
      <c r="H905" s="8">
        <v>7.2</v>
      </c>
      <c r="I905" s="9">
        <v>26.666666666666664</v>
      </c>
      <c r="J905" s="11">
        <v>61.710144927536227</v>
      </c>
      <c r="K905" s="12">
        <v>14</v>
      </c>
      <c r="L905" s="12"/>
      <c r="M905" s="12" t="s">
        <v>97</v>
      </c>
      <c r="N905" s="8">
        <v>5</v>
      </c>
      <c r="O905" s="31" t="s">
        <v>1559</v>
      </c>
      <c r="P905" s="31" t="s">
        <v>1859</v>
      </c>
      <c r="Q905" s="31" t="s">
        <v>1024</v>
      </c>
      <c r="R905" s="12" t="s">
        <v>473</v>
      </c>
      <c r="S905" s="10"/>
    </row>
    <row r="906" spans="1:19" s="49" customFormat="1" x14ac:dyDescent="0.25">
      <c r="A906" s="1"/>
      <c r="B906" s="12">
        <v>15</v>
      </c>
      <c r="C906" s="10" t="s">
        <v>698</v>
      </c>
      <c r="D906" s="8">
        <v>7</v>
      </c>
      <c r="E906" s="9">
        <v>3.0434782608695654</v>
      </c>
      <c r="F906" s="8">
        <v>7.7</v>
      </c>
      <c r="G906" s="9">
        <v>31.168831168831169</v>
      </c>
      <c r="H906" s="8">
        <v>7.05</v>
      </c>
      <c r="I906" s="9">
        <v>27.23404255319149</v>
      </c>
      <c r="J906" s="11">
        <v>61.446351982892224</v>
      </c>
      <c r="K906" s="12">
        <v>15</v>
      </c>
      <c r="L906" s="12"/>
      <c r="M906" s="12" t="s">
        <v>97</v>
      </c>
      <c r="N906" s="8">
        <v>5</v>
      </c>
      <c r="O906" s="31" t="s">
        <v>1860</v>
      </c>
      <c r="P906" s="31" t="s">
        <v>1366</v>
      </c>
      <c r="Q906" s="31" t="s">
        <v>857</v>
      </c>
      <c r="R906" s="12" t="s">
        <v>468</v>
      </c>
      <c r="S906" s="10"/>
    </row>
    <row r="907" spans="1:19" s="49" customFormat="1" x14ac:dyDescent="0.25">
      <c r="A907" s="1"/>
      <c r="B907" s="12">
        <v>16</v>
      </c>
      <c r="C907" s="10" t="s">
        <v>678</v>
      </c>
      <c r="D907" s="8">
        <v>9</v>
      </c>
      <c r="E907" s="9">
        <v>3.9130434782608696</v>
      </c>
      <c r="F907" s="8">
        <v>7.3</v>
      </c>
      <c r="G907" s="9">
        <v>32.876712328767127</v>
      </c>
      <c r="H907" s="8">
        <v>7.8</v>
      </c>
      <c r="I907" s="9">
        <v>24.615384615384617</v>
      </c>
      <c r="J907" s="11">
        <v>61.405140422412614</v>
      </c>
      <c r="K907" s="12">
        <v>16</v>
      </c>
      <c r="L907" s="12"/>
      <c r="M907" s="12" t="s">
        <v>94</v>
      </c>
      <c r="N907" s="8">
        <v>5</v>
      </c>
      <c r="O907" s="31" t="s">
        <v>1849</v>
      </c>
      <c r="P907" s="31" t="s">
        <v>894</v>
      </c>
      <c r="Q907" s="31" t="s">
        <v>1411</v>
      </c>
      <c r="R907" s="12" t="s">
        <v>465</v>
      </c>
      <c r="S907" s="10"/>
    </row>
    <row r="908" spans="1:19" s="49" customFormat="1" x14ac:dyDescent="0.25">
      <c r="A908" s="1"/>
      <c r="B908" s="12">
        <v>17</v>
      </c>
      <c r="C908" s="10" t="s">
        <v>702</v>
      </c>
      <c r="D908" s="8">
        <v>7</v>
      </c>
      <c r="E908" s="9">
        <v>3.0434782608695654</v>
      </c>
      <c r="F908" s="8">
        <v>8.5500000000000007</v>
      </c>
      <c r="G908" s="9">
        <v>28.07017543859649</v>
      </c>
      <c r="H908" s="8">
        <v>6.6</v>
      </c>
      <c r="I908" s="9">
        <v>29.090909090909093</v>
      </c>
      <c r="J908" s="11">
        <v>60.204562790375149</v>
      </c>
      <c r="K908" s="12">
        <v>17</v>
      </c>
      <c r="L908" s="12"/>
      <c r="M908" s="12" t="s">
        <v>97</v>
      </c>
      <c r="N908" s="8">
        <v>5</v>
      </c>
      <c r="O908" s="31" t="s">
        <v>1864</v>
      </c>
      <c r="P908" s="31" t="s">
        <v>935</v>
      </c>
      <c r="Q908" s="31" t="s">
        <v>854</v>
      </c>
      <c r="R908" s="12" t="s">
        <v>492</v>
      </c>
      <c r="S908" s="10"/>
    </row>
    <row r="909" spans="1:19" s="49" customFormat="1" x14ac:dyDescent="0.25">
      <c r="A909" s="1"/>
      <c r="B909" s="12">
        <v>18</v>
      </c>
      <c r="C909" s="10" t="s">
        <v>697</v>
      </c>
      <c r="D909" s="8">
        <v>7</v>
      </c>
      <c r="E909" s="9">
        <v>3.0434782608695654</v>
      </c>
      <c r="F909" s="8">
        <v>9.4</v>
      </c>
      <c r="G909" s="9">
        <v>25.531914893617021</v>
      </c>
      <c r="H909" s="8">
        <v>6.1</v>
      </c>
      <c r="I909" s="9">
        <v>31.475409836065577</v>
      </c>
      <c r="J909" s="11">
        <v>60.050802990552164</v>
      </c>
      <c r="K909" s="12">
        <v>18</v>
      </c>
      <c r="L909" s="12"/>
      <c r="M909" s="12" t="s">
        <v>97</v>
      </c>
      <c r="N909" s="8">
        <v>5</v>
      </c>
      <c r="O909" s="31" t="s">
        <v>1863</v>
      </c>
      <c r="P909" s="31" t="s">
        <v>851</v>
      </c>
      <c r="Q909" s="31" t="s">
        <v>852</v>
      </c>
      <c r="R909" s="12" t="s">
        <v>664</v>
      </c>
      <c r="S909" s="10"/>
    </row>
    <row r="910" spans="1:19" s="49" customFormat="1" x14ac:dyDescent="0.25">
      <c r="A910" s="1"/>
      <c r="B910" s="12">
        <v>19</v>
      </c>
      <c r="C910" s="10" t="s">
        <v>723</v>
      </c>
      <c r="D910" s="8">
        <v>7</v>
      </c>
      <c r="E910" s="9">
        <v>3.0434782608695654</v>
      </c>
      <c r="F910" s="8">
        <v>8.8000000000000007</v>
      </c>
      <c r="G910" s="9">
        <v>27.27272727272727</v>
      </c>
      <c r="H910" s="8">
        <v>6.47</v>
      </c>
      <c r="I910" s="9">
        <v>29.675425038639876</v>
      </c>
      <c r="J910" s="11">
        <v>59.991630572236716</v>
      </c>
      <c r="K910" s="12">
        <v>19</v>
      </c>
      <c r="L910" s="12"/>
      <c r="M910" s="12" t="s">
        <v>98</v>
      </c>
      <c r="N910" s="8">
        <v>5</v>
      </c>
      <c r="O910" s="31" t="s">
        <v>1390</v>
      </c>
      <c r="P910" s="31" t="s">
        <v>813</v>
      </c>
      <c r="Q910" s="31" t="s">
        <v>857</v>
      </c>
      <c r="R910" s="12" t="s">
        <v>476</v>
      </c>
      <c r="S910" s="10"/>
    </row>
    <row r="911" spans="1:19" s="49" customFormat="1" x14ac:dyDescent="0.25">
      <c r="A911" s="1"/>
      <c r="B911" s="12">
        <v>20</v>
      </c>
      <c r="C911" s="10" t="s">
        <v>700</v>
      </c>
      <c r="D911" s="8">
        <v>8</v>
      </c>
      <c r="E911" s="9">
        <v>3.4782608695652173</v>
      </c>
      <c r="F911" s="8">
        <v>8.3000000000000007</v>
      </c>
      <c r="G911" s="9">
        <v>28.915662650602407</v>
      </c>
      <c r="H911" s="8">
        <v>7.02</v>
      </c>
      <c r="I911" s="9">
        <v>27.350427350427353</v>
      </c>
      <c r="J911" s="11">
        <v>59.744350870594978</v>
      </c>
      <c r="K911" s="12">
        <v>20</v>
      </c>
      <c r="L911" s="12"/>
      <c r="M911" s="12" t="s">
        <v>94</v>
      </c>
      <c r="N911" s="8">
        <v>5</v>
      </c>
      <c r="O911" s="31" t="s">
        <v>1858</v>
      </c>
      <c r="P911" s="31" t="s">
        <v>1558</v>
      </c>
      <c r="Q911" s="31" t="s">
        <v>964</v>
      </c>
      <c r="R911" s="12" t="s">
        <v>475</v>
      </c>
      <c r="S911" s="10"/>
    </row>
    <row r="912" spans="1:19" s="49" customFormat="1" x14ac:dyDescent="0.25">
      <c r="A912" s="1"/>
      <c r="B912" s="12">
        <v>21</v>
      </c>
      <c r="C912" s="10" t="s">
        <v>780</v>
      </c>
      <c r="D912" s="8">
        <v>11</v>
      </c>
      <c r="E912" s="9">
        <v>4.7826086956521738</v>
      </c>
      <c r="F912" s="8">
        <v>7.2</v>
      </c>
      <c r="G912" s="9">
        <v>33.333333333333336</v>
      </c>
      <c r="H912" s="8">
        <v>9.4</v>
      </c>
      <c r="I912" s="9">
        <v>20.425531914893615</v>
      </c>
      <c r="J912" s="11">
        <v>58.541473943879126</v>
      </c>
      <c r="K912" s="12">
        <v>21</v>
      </c>
      <c r="L912" s="12"/>
      <c r="M912" s="12" t="s">
        <v>94</v>
      </c>
      <c r="N912" s="8">
        <v>5</v>
      </c>
      <c r="O912" s="31" t="s">
        <v>1848</v>
      </c>
      <c r="P912" s="31" t="s">
        <v>955</v>
      </c>
      <c r="Q912" s="31" t="s">
        <v>884</v>
      </c>
      <c r="R912" s="12" t="s">
        <v>490</v>
      </c>
      <c r="S912" s="10"/>
    </row>
    <row r="913" spans="1:19" s="49" customFormat="1" x14ac:dyDescent="0.25">
      <c r="A913" s="1"/>
      <c r="B913" s="12">
        <v>22</v>
      </c>
      <c r="C913" s="10" t="s">
        <v>701</v>
      </c>
      <c r="D913" s="8">
        <v>10</v>
      </c>
      <c r="E913" s="9">
        <v>4.3478260869565215</v>
      </c>
      <c r="F913" s="8">
        <v>8</v>
      </c>
      <c r="G913" s="9">
        <v>30</v>
      </c>
      <c r="H913" s="8">
        <v>8</v>
      </c>
      <c r="I913" s="9">
        <v>24</v>
      </c>
      <c r="J913" s="11">
        <v>58.347826086956523</v>
      </c>
      <c r="K913" s="12">
        <v>22</v>
      </c>
      <c r="L913" s="12"/>
      <c r="M913" s="12" t="s">
        <v>97</v>
      </c>
      <c r="N913" s="8">
        <v>5</v>
      </c>
      <c r="O913" s="31" t="s">
        <v>1855</v>
      </c>
      <c r="P913" s="31" t="s">
        <v>819</v>
      </c>
      <c r="Q913" s="31" t="s">
        <v>859</v>
      </c>
      <c r="R913" s="12" t="s">
        <v>471</v>
      </c>
      <c r="S913" s="10"/>
    </row>
    <row r="914" spans="1:19" s="49" customFormat="1" x14ac:dyDescent="0.25">
      <c r="A914" s="1"/>
      <c r="B914" s="12">
        <v>23</v>
      </c>
      <c r="C914" s="10" t="s">
        <v>688</v>
      </c>
      <c r="D914" s="8">
        <v>7</v>
      </c>
      <c r="E914" s="9">
        <v>3.0434782608695654</v>
      </c>
      <c r="F914" s="8">
        <v>7.8</v>
      </c>
      <c r="G914" s="9">
        <v>30.76923076923077</v>
      </c>
      <c r="H914" s="8">
        <v>8</v>
      </c>
      <c r="I914" s="9">
        <v>24</v>
      </c>
      <c r="J914" s="11">
        <v>57.812709030100336</v>
      </c>
      <c r="K914" s="12">
        <v>23</v>
      </c>
      <c r="L914" s="12"/>
      <c r="M914" s="12" t="s">
        <v>94</v>
      </c>
      <c r="N914" s="8">
        <v>5</v>
      </c>
      <c r="O914" s="31" t="s">
        <v>1876</v>
      </c>
      <c r="P914" s="31" t="s">
        <v>917</v>
      </c>
      <c r="Q914" s="31" t="s">
        <v>1024</v>
      </c>
      <c r="R914" s="12" t="s">
        <v>466</v>
      </c>
      <c r="S914" s="10"/>
    </row>
    <row r="915" spans="1:19" s="49" customFormat="1" x14ac:dyDescent="0.25">
      <c r="A915" s="1"/>
      <c r="B915" s="12">
        <v>24</v>
      </c>
      <c r="C915" s="10" t="s">
        <v>699</v>
      </c>
      <c r="D915" s="8">
        <v>4</v>
      </c>
      <c r="E915" s="9">
        <v>1.7391304347826086</v>
      </c>
      <c r="F915" s="8">
        <v>9.31</v>
      </c>
      <c r="G915" s="9">
        <v>25.778732545649838</v>
      </c>
      <c r="H915" s="8">
        <v>6.36</v>
      </c>
      <c r="I915" s="9">
        <v>30.188679245283016</v>
      </c>
      <c r="J915" s="11">
        <v>57.706542225715467</v>
      </c>
      <c r="K915" s="12">
        <v>24</v>
      </c>
      <c r="L915" s="12"/>
      <c r="M915" s="12" t="s">
        <v>97</v>
      </c>
      <c r="N915" s="8">
        <v>5</v>
      </c>
      <c r="O915" s="31" t="s">
        <v>1702</v>
      </c>
      <c r="P915" s="31" t="s">
        <v>917</v>
      </c>
      <c r="Q915" s="31" t="s">
        <v>857</v>
      </c>
      <c r="R915" s="12" t="s">
        <v>498</v>
      </c>
      <c r="S915" s="10"/>
    </row>
    <row r="916" spans="1:19" s="49" customFormat="1" x14ac:dyDescent="0.25">
      <c r="A916" s="1"/>
      <c r="B916" s="12">
        <v>25</v>
      </c>
      <c r="C916" s="10" t="s">
        <v>706</v>
      </c>
      <c r="D916" s="8">
        <v>10</v>
      </c>
      <c r="E916" s="9">
        <v>4.3478260869565215</v>
      </c>
      <c r="F916" s="8">
        <v>9.0399999999999991</v>
      </c>
      <c r="G916" s="9">
        <v>26.548672566371685</v>
      </c>
      <c r="H916" s="8">
        <v>7.21</v>
      </c>
      <c r="I916" s="9">
        <v>26.629680998613036</v>
      </c>
      <c r="J916" s="11">
        <v>57.526179651941248</v>
      </c>
      <c r="K916" s="12">
        <v>25</v>
      </c>
      <c r="L916" s="12"/>
      <c r="M916" s="12" t="s">
        <v>97</v>
      </c>
      <c r="N916" s="8">
        <v>5</v>
      </c>
      <c r="O916" s="31" t="s">
        <v>1544</v>
      </c>
      <c r="P916" s="31" t="s">
        <v>825</v>
      </c>
      <c r="Q916" s="31" t="s">
        <v>854</v>
      </c>
      <c r="R916" s="12" t="s">
        <v>471</v>
      </c>
      <c r="S916" s="10"/>
    </row>
    <row r="917" spans="1:19" s="49" customFormat="1" x14ac:dyDescent="0.25">
      <c r="A917" s="1"/>
      <c r="B917" s="12">
        <v>26</v>
      </c>
      <c r="C917" s="10" t="s">
        <v>733</v>
      </c>
      <c r="D917" s="8">
        <v>16</v>
      </c>
      <c r="E917" s="9">
        <v>6.9565217391304346</v>
      </c>
      <c r="F917" s="8">
        <v>7.89</v>
      </c>
      <c r="G917" s="9">
        <v>30.418250950570343</v>
      </c>
      <c r="H917" s="8">
        <v>9.65</v>
      </c>
      <c r="I917" s="9">
        <v>19.896373056994818</v>
      </c>
      <c r="J917" s="11">
        <v>57.271145746695595</v>
      </c>
      <c r="K917" s="12">
        <v>26</v>
      </c>
      <c r="L917" s="12"/>
      <c r="M917" s="12" t="s">
        <v>97</v>
      </c>
      <c r="N917" s="8">
        <v>5</v>
      </c>
      <c r="O917" s="31" t="s">
        <v>1843</v>
      </c>
      <c r="P917" s="31" t="s">
        <v>835</v>
      </c>
      <c r="Q917" s="31" t="s">
        <v>852</v>
      </c>
      <c r="R917" s="12" t="s">
        <v>479</v>
      </c>
      <c r="S917" s="10"/>
    </row>
    <row r="918" spans="1:19" s="49" customFormat="1" x14ac:dyDescent="0.25">
      <c r="A918" s="1"/>
      <c r="B918" s="12">
        <v>27</v>
      </c>
      <c r="C918" s="10" t="s">
        <v>699</v>
      </c>
      <c r="D918" s="8">
        <v>7</v>
      </c>
      <c r="E918" s="9">
        <v>3.0434782608695654</v>
      </c>
      <c r="F918" s="8">
        <v>7.8</v>
      </c>
      <c r="G918" s="9">
        <v>30.76923076923077</v>
      </c>
      <c r="H918" s="8">
        <v>8.3000000000000007</v>
      </c>
      <c r="I918" s="9">
        <v>23.132530120481924</v>
      </c>
      <c r="J918" s="11">
        <v>56.94523915058226</v>
      </c>
      <c r="K918" s="12">
        <v>27</v>
      </c>
      <c r="L918" s="12"/>
      <c r="M918" s="12" t="s">
        <v>94</v>
      </c>
      <c r="N918" s="8">
        <v>5</v>
      </c>
      <c r="O918" s="31" t="s">
        <v>1880</v>
      </c>
      <c r="P918" s="31" t="s">
        <v>925</v>
      </c>
      <c r="Q918" s="31" t="s">
        <v>852</v>
      </c>
      <c r="R918" s="12" t="s">
        <v>491</v>
      </c>
      <c r="S918" s="10"/>
    </row>
    <row r="919" spans="1:19" s="49" customFormat="1" x14ac:dyDescent="0.25">
      <c r="A919" s="1"/>
      <c r="B919" s="12">
        <v>28</v>
      </c>
      <c r="C919" s="10" t="s">
        <v>259</v>
      </c>
      <c r="D919" s="8">
        <v>15</v>
      </c>
      <c r="E919" s="9">
        <v>6.5217391304347823</v>
      </c>
      <c r="F919" s="8">
        <v>7</v>
      </c>
      <c r="G919" s="9">
        <v>34.285714285714285</v>
      </c>
      <c r="H919" s="8">
        <v>12</v>
      </c>
      <c r="I919" s="9">
        <v>16</v>
      </c>
      <c r="J919" s="11">
        <v>56.807453416149066</v>
      </c>
      <c r="K919" s="12">
        <v>28</v>
      </c>
      <c r="L919" s="12"/>
      <c r="M919" s="12" t="s">
        <v>97</v>
      </c>
      <c r="N919" s="8">
        <v>5</v>
      </c>
      <c r="O919" s="31" t="s">
        <v>1403</v>
      </c>
      <c r="P919" s="31" t="s">
        <v>861</v>
      </c>
      <c r="Q919" s="31" t="s">
        <v>889</v>
      </c>
      <c r="R919" s="12" t="s">
        <v>478</v>
      </c>
      <c r="S919" s="10"/>
    </row>
    <row r="920" spans="1:19" s="49" customFormat="1" x14ac:dyDescent="0.25">
      <c r="A920" s="1"/>
      <c r="B920" s="12">
        <v>29</v>
      </c>
      <c r="C920" s="10" t="s">
        <v>730</v>
      </c>
      <c r="D920" s="8">
        <v>19</v>
      </c>
      <c r="E920" s="9">
        <v>8.2608695652173907</v>
      </c>
      <c r="F920" s="8">
        <v>8.59</v>
      </c>
      <c r="G920" s="9">
        <v>27.939464493597207</v>
      </c>
      <c r="H920" s="8">
        <v>9.48</v>
      </c>
      <c r="I920" s="9">
        <v>20.253164556962023</v>
      </c>
      <c r="J920" s="11">
        <v>56.453498615776624</v>
      </c>
      <c r="K920" s="12">
        <v>29</v>
      </c>
      <c r="L920" s="12"/>
      <c r="M920" s="12" t="s">
        <v>97</v>
      </c>
      <c r="N920" s="8">
        <v>5</v>
      </c>
      <c r="O920" s="31" t="s">
        <v>1832</v>
      </c>
      <c r="P920" s="31" t="s">
        <v>1160</v>
      </c>
      <c r="Q920" s="31" t="s">
        <v>1833</v>
      </c>
      <c r="R920" s="12" t="s">
        <v>479</v>
      </c>
      <c r="S920" s="10"/>
    </row>
    <row r="921" spans="1:19" s="49" customFormat="1" x14ac:dyDescent="0.25">
      <c r="A921" s="1"/>
      <c r="B921" s="12">
        <v>30</v>
      </c>
      <c r="C921" s="10" t="s">
        <v>691</v>
      </c>
      <c r="D921" s="8">
        <v>11</v>
      </c>
      <c r="E921" s="9">
        <v>4.7826086956521738</v>
      </c>
      <c r="F921" s="8">
        <v>9.3000000000000007</v>
      </c>
      <c r="G921" s="9">
        <v>25.806451612903224</v>
      </c>
      <c r="H921" s="8">
        <v>7.5</v>
      </c>
      <c r="I921" s="9">
        <v>25.6</v>
      </c>
      <c r="J921" s="11">
        <v>56.189060308555398</v>
      </c>
      <c r="K921" s="12">
        <v>30</v>
      </c>
      <c r="L921" s="12"/>
      <c r="M921" s="12" t="s">
        <v>94</v>
      </c>
      <c r="N921" s="8">
        <v>5</v>
      </c>
      <c r="O921" s="31" t="s">
        <v>1853</v>
      </c>
      <c r="P921" s="31" t="s">
        <v>1299</v>
      </c>
      <c r="Q921" s="31" t="s">
        <v>1854</v>
      </c>
      <c r="R921" s="12" t="s">
        <v>477</v>
      </c>
      <c r="S921" s="10"/>
    </row>
    <row r="922" spans="1:19" s="49" customFormat="1" x14ac:dyDescent="0.25">
      <c r="A922" s="1"/>
      <c r="B922" s="12">
        <v>31</v>
      </c>
      <c r="C922" s="10" t="s">
        <v>697</v>
      </c>
      <c r="D922" s="8">
        <v>10</v>
      </c>
      <c r="E922" s="9">
        <v>4.3478260869565215</v>
      </c>
      <c r="F922" s="8">
        <v>8</v>
      </c>
      <c r="G922" s="9">
        <v>30</v>
      </c>
      <c r="H922" s="8">
        <v>8.8000000000000007</v>
      </c>
      <c r="I922" s="9">
        <v>21.818181818181817</v>
      </c>
      <c r="J922" s="11">
        <v>56.166007905138343</v>
      </c>
      <c r="K922" s="12">
        <v>31</v>
      </c>
      <c r="L922" s="12"/>
      <c r="M922" s="12" t="s">
        <v>97</v>
      </c>
      <c r="N922" s="8">
        <v>5</v>
      </c>
      <c r="O922" s="31" t="s">
        <v>1861</v>
      </c>
      <c r="P922" s="31" t="s">
        <v>1034</v>
      </c>
      <c r="Q922" s="31" t="s">
        <v>857</v>
      </c>
      <c r="R922" s="12" t="s">
        <v>468</v>
      </c>
      <c r="S922" s="10"/>
    </row>
    <row r="923" spans="1:19" s="49" customFormat="1" x14ac:dyDescent="0.25">
      <c r="A923" s="1"/>
      <c r="B923" s="12">
        <v>32</v>
      </c>
      <c r="C923" s="10" t="s">
        <v>691</v>
      </c>
      <c r="D923" s="8">
        <v>7</v>
      </c>
      <c r="E923" s="9">
        <v>3.0434782608695654</v>
      </c>
      <c r="F923" s="8">
        <v>8.4</v>
      </c>
      <c r="G923" s="9">
        <v>28.571428571428569</v>
      </c>
      <c r="H923" s="8">
        <v>8</v>
      </c>
      <c r="I923" s="9">
        <v>24</v>
      </c>
      <c r="J923" s="11">
        <v>55.614906832298132</v>
      </c>
      <c r="K923" s="12">
        <v>32</v>
      </c>
      <c r="L923" s="12"/>
      <c r="M923" s="12" t="s">
        <v>97</v>
      </c>
      <c r="N923" s="8">
        <v>5</v>
      </c>
      <c r="O923" s="31" t="s">
        <v>1890</v>
      </c>
      <c r="P923" s="31" t="s">
        <v>819</v>
      </c>
      <c r="Q923" s="31" t="s">
        <v>944</v>
      </c>
      <c r="R923" s="12" t="s">
        <v>466</v>
      </c>
      <c r="S923" s="10"/>
    </row>
    <row r="924" spans="1:19" s="49" customFormat="1" x14ac:dyDescent="0.25">
      <c r="A924" s="1"/>
      <c r="B924" s="12">
        <v>33</v>
      </c>
      <c r="C924" s="10" t="s">
        <v>677</v>
      </c>
      <c r="D924" s="8">
        <v>11</v>
      </c>
      <c r="E924" s="9">
        <v>4.7826086956521738</v>
      </c>
      <c r="F924" s="8">
        <v>7.3</v>
      </c>
      <c r="G924" s="9">
        <v>32.876712328767127</v>
      </c>
      <c r="H924" s="8">
        <v>10.7</v>
      </c>
      <c r="I924" s="9">
        <v>17.943925233644862</v>
      </c>
      <c r="J924" s="11">
        <v>55.603246258064161</v>
      </c>
      <c r="K924" s="12">
        <v>33</v>
      </c>
      <c r="L924" s="12"/>
      <c r="M924" s="12" t="s">
        <v>97</v>
      </c>
      <c r="N924" s="8">
        <v>5</v>
      </c>
      <c r="O924" s="31" t="s">
        <v>1289</v>
      </c>
      <c r="P924" s="31" t="s">
        <v>935</v>
      </c>
      <c r="Q924" s="31" t="s">
        <v>859</v>
      </c>
      <c r="R924" s="12" t="s">
        <v>465</v>
      </c>
      <c r="S924" s="10"/>
    </row>
    <row r="925" spans="1:19" s="49" customFormat="1" x14ac:dyDescent="0.25">
      <c r="A925" s="1"/>
      <c r="B925" s="12">
        <v>34</v>
      </c>
      <c r="C925" s="10" t="s">
        <v>757</v>
      </c>
      <c r="D925" s="8">
        <v>7</v>
      </c>
      <c r="E925" s="9">
        <v>3.0434782608695654</v>
      </c>
      <c r="F925" s="8">
        <v>7.72</v>
      </c>
      <c r="G925" s="9">
        <v>31.088082901554404</v>
      </c>
      <c r="H925" s="8">
        <v>9</v>
      </c>
      <c r="I925" s="9">
        <v>21.333333333333332</v>
      </c>
      <c r="J925" s="11">
        <v>55.464894495757306</v>
      </c>
      <c r="K925" s="12">
        <v>34</v>
      </c>
      <c r="L925" s="12"/>
      <c r="M925" s="12" t="s">
        <v>94</v>
      </c>
      <c r="N925" s="8">
        <v>5</v>
      </c>
      <c r="O925" s="31" t="s">
        <v>1899</v>
      </c>
      <c r="P925" s="31" t="s">
        <v>819</v>
      </c>
      <c r="Q925" s="31" t="s">
        <v>877</v>
      </c>
      <c r="R925" s="12" t="s">
        <v>485</v>
      </c>
      <c r="S925" s="10"/>
    </row>
    <row r="926" spans="1:19" s="49" customFormat="1" x14ac:dyDescent="0.25">
      <c r="A926" s="1"/>
      <c r="B926" s="12">
        <v>35</v>
      </c>
      <c r="C926" s="10" t="s">
        <v>708</v>
      </c>
      <c r="D926" s="8">
        <v>8</v>
      </c>
      <c r="E926" s="9">
        <v>3.4782608695652173</v>
      </c>
      <c r="F926" s="8">
        <v>8.6</v>
      </c>
      <c r="G926" s="9">
        <v>27.906976744186046</v>
      </c>
      <c r="H926" s="8">
        <v>8</v>
      </c>
      <c r="I926" s="9">
        <v>24</v>
      </c>
      <c r="J926" s="11">
        <v>55.385237613751265</v>
      </c>
      <c r="K926" s="12">
        <v>35</v>
      </c>
      <c r="L926" s="12"/>
      <c r="M926" s="12" t="s">
        <v>94</v>
      </c>
      <c r="N926" s="8">
        <v>5</v>
      </c>
      <c r="O926" s="31" t="s">
        <v>1878</v>
      </c>
      <c r="P926" s="31" t="s">
        <v>1034</v>
      </c>
      <c r="Q926" s="31" t="s">
        <v>857</v>
      </c>
      <c r="R926" s="12" t="s">
        <v>474</v>
      </c>
      <c r="S926" s="10"/>
    </row>
    <row r="927" spans="1:19" s="49" customFormat="1" x14ac:dyDescent="0.25">
      <c r="A927" s="1"/>
      <c r="B927" s="12">
        <v>36</v>
      </c>
      <c r="C927" s="10" t="s">
        <v>778</v>
      </c>
      <c r="D927" s="8">
        <v>20</v>
      </c>
      <c r="E927" s="9">
        <v>8.695652173913043</v>
      </c>
      <c r="F927" s="8">
        <v>7.1</v>
      </c>
      <c r="G927" s="9">
        <v>33.802816901408455</v>
      </c>
      <c r="H927" s="8">
        <v>14.94</v>
      </c>
      <c r="I927" s="9">
        <v>12.85140562248996</v>
      </c>
      <c r="J927" s="11">
        <v>55.349874697811458</v>
      </c>
      <c r="K927" s="12">
        <v>36</v>
      </c>
      <c r="L927" s="12"/>
      <c r="M927" s="12" t="s">
        <v>97</v>
      </c>
      <c r="N927" s="8">
        <v>5</v>
      </c>
      <c r="O927" s="31" t="s">
        <v>1838</v>
      </c>
      <c r="P927" s="31" t="s">
        <v>1839</v>
      </c>
      <c r="Q927" s="31" t="s">
        <v>857</v>
      </c>
      <c r="R927" s="12" t="s">
        <v>490</v>
      </c>
      <c r="S927" s="10"/>
    </row>
    <row r="928" spans="1:19" s="49" customFormat="1" x14ac:dyDescent="0.25">
      <c r="A928" s="1"/>
      <c r="B928" s="12">
        <v>37</v>
      </c>
      <c r="C928" s="10" t="s">
        <v>738</v>
      </c>
      <c r="D928" s="8">
        <v>7</v>
      </c>
      <c r="E928" s="9">
        <v>3.0434782608695654</v>
      </c>
      <c r="F928" s="8">
        <v>8.4</v>
      </c>
      <c r="G928" s="9">
        <v>28.571428571428569</v>
      </c>
      <c r="H928" s="8">
        <v>8.1</v>
      </c>
      <c r="I928" s="9">
        <v>23.703703703703706</v>
      </c>
      <c r="J928" s="11">
        <v>55.318610536001842</v>
      </c>
      <c r="K928" s="12">
        <v>37</v>
      </c>
      <c r="L928" s="12"/>
      <c r="M928" s="12" t="s">
        <v>94</v>
      </c>
      <c r="N928" s="8">
        <v>5</v>
      </c>
      <c r="O928" s="31" t="s">
        <v>1892</v>
      </c>
      <c r="P928" s="31" t="s">
        <v>1893</v>
      </c>
      <c r="Q928" s="31" t="s">
        <v>899</v>
      </c>
      <c r="R928" s="12" t="s">
        <v>488</v>
      </c>
      <c r="S928" s="10"/>
    </row>
    <row r="929" spans="1:19" s="49" customFormat="1" x14ac:dyDescent="0.25">
      <c r="A929" s="1"/>
      <c r="B929" s="12">
        <v>38</v>
      </c>
      <c r="C929" s="10" t="s">
        <v>728</v>
      </c>
      <c r="D929" s="8">
        <v>20</v>
      </c>
      <c r="E929" s="9">
        <v>8.695652173913043</v>
      </c>
      <c r="F929" s="8">
        <v>7.7</v>
      </c>
      <c r="G929" s="9">
        <v>31.168831168831169</v>
      </c>
      <c r="H929" s="8">
        <v>12.45</v>
      </c>
      <c r="I929" s="9">
        <v>15.421686746987953</v>
      </c>
      <c r="J929" s="11">
        <v>55.28617008973216</v>
      </c>
      <c r="K929" s="12">
        <v>38</v>
      </c>
      <c r="L929" s="12"/>
      <c r="M929" s="12" t="s">
        <v>98</v>
      </c>
      <c r="N929" s="8">
        <v>5</v>
      </c>
      <c r="O929" s="31" t="s">
        <v>1836</v>
      </c>
      <c r="P929" s="31" t="s">
        <v>883</v>
      </c>
      <c r="Q929" s="31" t="s">
        <v>975</v>
      </c>
      <c r="R929" s="12" t="s">
        <v>479</v>
      </c>
      <c r="S929" s="10"/>
    </row>
    <row r="930" spans="1:19" s="49" customFormat="1" x14ac:dyDescent="0.25">
      <c r="A930" s="1"/>
      <c r="B930" s="12">
        <v>39</v>
      </c>
      <c r="C930" s="10" t="s">
        <v>731</v>
      </c>
      <c r="D930" s="8">
        <v>16</v>
      </c>
      <c r="E930" s="9">
        <v>6.9565217391304346</v>
      </c>
      <c r="F930" s="8">
        <v>7.54</v>
      </c>
      <c r="G930" s="9">
        <v>31.830238726790451</v>
      </c>
      <c r="H930" s="8">
        <v>12.01</v>
      </c>
      <c r="I930" s="9">
        <v>15.986677768526228</v>
      </c>
      <c r="J930" s="11">
        <v>54.773438234447113</v>
      </c>
      <c r="K930" s="12">
        <v>39</v>
      </c>
      <c r="L930" s="12"/>
      <c r="M930" s="12" t="s">
        <v>98</v>
      </c>
      <c r="N930" s="8">
        <v>5</v>
      </c>
      <c r="O930" s="31" t="s">
        <v>1517</v>
      </c>
      <c r="P930" s="31" t="s">
        <v>813</v>
      </c>
      <c r="Q930" s="31" t="s">
        <v>852</v>
      </c>
      <c r="R930" s="12" t="s">
        <v>479</v>
      </c>
      <c r="S930" s="10"/>
    </row>
    <row r="931" spans="1:19" s="49" customFormat="1" x14ac:dyDescent="0.25">
      <c r="A931" s="1"/>
      <c r="B931" s="12">
        <v>40</v>
      </c>
      <c r="C931" s="10" t="s">
        <v>769</v>
      </c>
      <c r="D931" s="8">
        <v>6</v>
      </c>
      <c r="E931" s="9">
        <v>2.6086956521739131</v>
      </c>
      <c r="F931" s="8">
        <v>7.9</v>
      </c>
      <c r="G931" s="9">
        <v>30.379746835443036</v>
      </c>
      <c r="H931" s="8">
        <v>8.9</v>
      </c>
      <c r="I931" s="9">
        <v>21.573033707865168</v>
      </c>
      <c r="J931" s="11">
        <v>54.561476195482115</v>
      </c>
      <c r="K931" s="12">
        <v>40</v>
      </c>
      <c r="L931" s="12"/>
      <c r="M931" s="12" t="s">
        <v>94</v>
      </c>
      <c r="N931" s="8">
        <v>5</v>
      </c>
      <c r="O931" s="31" t="s">
        <v>1921</v>
      </c>
      <c r="P931" s="31" t="s">
        <v>1034</v>
      </c>
      <c r="Q931" s="31" t="s">
        <v>843</v>
      </c>
      <c r="R931" s="12" t="s">
        <v>486</v>
      </c>
      <c r="S931" s="10"/>
    </row>
    <row r="932" spans="1:19" s="49" customFormat="1" x14ac:dyDescent="0.25">
      <c r="A932" s="1"/>
      <c r="B932" s="12">
        <v>41</v>
      </c>
      <c r="C932" s="10" t="s">
        <v>668</v>
      </c>
      <c r="D932" s="8">
        <v>8</v>
      </c>
      <c r="E932" s="9">
        <v>3.4782608695652173</v>
      </c>
      <c r="F932" s="8">
        <v>8.4600000000000009</v>
      </c>
      <c r="G932" s="9">
        <v>28.368794326241133</v>
      </c>
      <c r="H932" s="8">
        <v>8.5</v>
      </c>
      <c r="I932" s="9">
        <v>22.588235294117649</v>
      </c>
      <c r="J932" s="11">
        <v>54.435290489924</v>
      </c>
      <c r="K932" s="12">
        <v>41</v>
      </c>
      <c r="L932" s="12"/>
      <c r="M932" s="12" t="s">
        <v>94</v>
      </c>
      <c r="N932" s="8">
        <v>5</v>
      </c>
      <c r="O932" s="31" t="s">
        <v>989</v>
      </c>
      <c r="P932" s="31" t="s">
        <v>813</v>
      </c>
      <c r="Q932" s="31" t="s">
        <v>909</v>
      </c>
      <c r="R932" s="12" t="s">
        <v>482</v>
      </c>
      <c r="S932" s="10"/>
    </row>
    <row r="933" spans="1:19" s="49" customFormat="1" x14ac:dyDescent="0.25">
      <c r="A933" s="1"/>
      <c r="B933" s="12">
        <v>42</v>
      </c>
      <c r="C933" s="10" t="s">
        <v>690</v>
      </c>
      <c r="D933" s="8">
        <v>5</v>
      </c>
      <c r="E933" s="9">
        <v>2.1739130434782608</v>
      </c>
      <c r="F933" s="8">
        <v>8.1999999999999993</v>
      </c>
      <c r="G933" s="9">
        <v>29.26829268292683</v>
      </c>
      <c r="H933" s="8">
        <v>8.4</v>
      </c>
      <c r="I933" s="9">
        <v>22.857142857142858</v>
      </c>
      <c r="J933" s="11">
        <v>54.299348583547953</v>
      </c>
      <c r="K933" s="12">
        <v>42</v>
      </c>
      <c r="L933" s="12"/>
      <c r="M933" s="12" t="s">
        <v>97</v>
      </c>
      <c r="N933" s="8">
        <v>5</v>
      </c>
      <c r="O933" s="31" t="s">
        <v>1944</v>
      </c>
      <c r="P933" s="31" t="s">
        <v>931</v>
      </c>
      <c r="Q933" s="31" t="s">
        <v>859</v>
      </c>
      <c r="R933" s="12" t="s">
        <v>466</v>
      </c>
      <c r="S933" s="10"/>
    </row>
    <row r="934" spans="1:19" s="49" customFormat="1" x14ac:dyDescent="0.25">
      <c r="A934" s="1"/>
      <c r="B934" s="12">
        <v>43</v>
      </c>
      <c r="C934" s="10" t="s">
        <v>776</v>
      </c>
      <c r="D934" s="8">
        <v>7</v>
      </c>
      <c r="E934" s="9">
        <v>3.0434782608695654</v>
      </c>
      <c r="F934" s="8">
        <v>8.1</v>
      </c>
      <c r="G934" s="9">
        <v>29.62962962962963</v>
      </c>
      <c r="H934" s="8">
        <v>8.9</v>
      </c>
      <c r="I934" s="9">
        <v>21.573033707865168</v>
      </c>
      <c r="J934" s="11">
        <v>54.24614159836436</v>
      </c>
      <c r="K934" s="12">
        <v>43</v>
      </c>
      <c r="L934" s="12"/>
      <c r="M934" s="12" t="s">
        <v>97</v>
      </c>
      <c r="N934" s="8">
        <v>5</v>
      </c>
      <c r="O934" s="31" t="s">
        <v>1909</v>
      </c>
      <c r="P934" s="31" t="s">
        <v>1089</v>
      </c>
      <c r="Q934" s="31" t="s">
        <v>854</v>
      </c>
      <c r="R934" s="12" t="s">
        <v>486</v>
      </c>
      <c r="S934" s="10"/>
    </row>
    <row r="935" spans="1:19" s="49" customFormat="1" x14ac:dyDescent="0.25">
      <c r="A935" s="1"/>
      <c r="B935" s="12">
        <v>44</v>
      </c>
      <c r="C935" s="10" t="s">
        <v>692</v>
      </c>
      <c r="D935" s="8">
        <v>6</v>
      </c>
      <c r="E935" s="9">
        <v>2.6086956521739131</v>
      </c>
      <c r="F935" s="8">
        <v>8</v>
      </c>
      <c r="G935" s="9">
        <v>30</v>
      </c>
      <c r="H935" s="8">
        <v>8.9</v>
      </c>
      <c r="I935" s="9">
        <v>21.573033707865168</v>
      </c>
      <c r="J935" s="11">
        <v>54.181729360039085</v>
      </c>
      <c r="K935" s="12">
        <v>44</v>
      </c>
      <c r="L935" s="12"/>
      <c r="M935" s="12" t="s">
        <v>97</v>
      </c>
      <c r="N935" s="8">
        <v>5</v>
      </c>
      <c r="O935" s="31" t="s">
        <v>1922</v>
      </c>
      <c r="P935" s="31" t="s">
        <v>917</v>
      </c>
      <c r="Q935" s="31" t="s">
        <v>956</v>
      </c>
      <c r="R935" s="12" t="s">
        <v>466</v>
      </c>
      <c r="S935" s="10"/>
    </row>
    <row r="936" spans="1:19" s="49" customFormat="1" x14ac:dyDescent="0.25">
      <c r="A936" s="1"/>
      <c r="B936" s="12">
        <v>45</v>
      </c>
      <c r="C936" s="10" t="s">
        <v>2139</v>
      </c>
      <c r="D936" s="8">
        <v>8</v>
      </c>
      <c r="E936" s="9">
        <v>3.4782608695652173</v>
      </c>
      <c r="F936" s="8">
        <v>8.18</v>
      </c>
      <c r="G936" s="9">
        <v>29.339853300733498</v>
      </c>
      <c r="H936" s="8">
        <v>9</v>
      </c>
      <c r="I936" s="9">
        <v>21.333333333333332</v>
      </c>
      <c r="J936" s="11">
        <v>54.151447503632042</v>
      </c>
      <c r="K936" s="12">
        <v>45</v>
      </c>
      <c r="L936" s="12"/>
      <c r="M936" s="12" t="s">
        <v>94</v>
      </c>
      <c r="N936" s="8">
        <v>5</v>
      </c>
      <c r="O936" s="31" t="s">
        <v>2144</v>
      </c>
      <c r="P936" s="31" t="s">
        <v>864</v>
      </c>
      <c r="Q936" s="31" t="s">
        <v>857</v>
      </c>
      <c r="R936" s="12" t="s">
        <v>2112</v>
      </c>
      <c r="S936" s="10"/>
    </row>
    <row r="937" spans="1:19" s="49" customFormat="1" x14ac:dyDescent="0.25">
      <c r="A937" s="1"/>
      <c r="B937" s="12">
        <v>46</v>
      </c>
      <c r="C937" s="10" t="s">
        <v>747</v>
      </c>
      <c r="D937" s="8">
        <v>10</v>
      </c>
      <c r="E937" s="9">
        <v>4.3478260869565215</v>
      </c>
      <c r="F937" s="8">
        <v>8.65</v>
      </c>
      <c r="G937" s="9">
        <v>27.745664739884393</v>
      </c>
      <c r="H937" s="8">
        <v>8.7100000000000009</v>
      </c>
      <c r="I937" s="9">
        <v>22.043628013777266</v>
      </c>
      <c r="J937" s="11">
        <v>54.137118840618179</v>
      </c>
      <c r="K937" s="12">
        <v>46</v>
      </c>
      <c r="L937" s="12"/>
      <c r="M937" s="12" t="s">
        <v>94</v>
      </c>
      <c r="N937" s="8">
        <v>5</v>
      </c>
      <c r="O937" s="31" t="s">
        <v>1869</v>
      </c>
      <c r="P937" s="31" t="s">
        <v>1016</v>
      </c>
      <c r="Q937" s="31" t="s">
        <v>857</v>
      </c>
      <c r="R937" s="12" t="s">
        <v>480</v>
      </c>
      <c r="S937" s="10"/>
    </row>
    <row r="938" spans="1:19" s="49" customFormat="1" x14ac:dyDescent="0.25">
      <c r="A938" s="1"/>
      <c r="B938" s="12">
        <v>47</v>
      </c>
      <c r="C938" s="10" t="s">
        <v>2138</v>
      </c>
      <c r="D938" s="8">
        <v>8</v>
      </c>
      <c r="E938" s="9">
        <v>3.4782608695652173</v>
      </c>
      <c r="F938" s="8">
        <v>7.9</v>
      </c>
      <c r="G938" s="9">
        <v>30.379746835443036</v>
      </c>
      <c r="H938" s="8">
        <v>9.5</v>
      </c>
      <c r="I938" s="9">
        <v>20.210526315789473</v>
      </c>
      <c r="J938" s="11">
        <v>54.068534020797728</v>
      </c>
      <c r="K938" s="12">
        <v>47</v>
      </c>
      <c r="L938" s="12"/>
      <c r="M938" s="12" t="s">
        <v>97</v>
      </c>
      <c r="N938" s="8">
        <v>5</v>
      </c>
      <c r="O938" s="31" t="s">
        <v>2143</v>
      </c>
      <c r="P938" s="31" t="s">
        <v>894</v>
      </c>
      <c r="Q938" s="31" t="s">
        <v>942</v>
      </c>
      <c r="R938" s="12" t="s">
        <v>2112</v>
      </c>
      <c r="S938" s="10"/>
    </row>
    <row r="939" spans="1:19" s="49" customFormat="1" x14ac:dyDescent="0.25">
      <c r="A939" s="1"/>
      <c r="B939" s="12">
        <v>48</v>
      </c>
      <c r="C939" s="10" t="s">
        <v>720</v>
      </c>
      <c r="D939" s="8">
        <v>0</v>
      </c>
      <c r="E939" s="9">
        <v>0</v>
      </c>
      <c r="F939" s="8">
        <v>8.84</v>
      </c>
      <c r="G939" s="9">
        <v>27.149321266968325</v>
      </c>
      <c r="H939" s="8">
        <v>7.24</v>
      </c>
      <c r="I939" s="9">
        <v>26.519337016574585</v>
      </c>
      <c r="J939" s="11">
        <v>53.668658283542911</v>
      </c>
      <c r="K939" s="12">
        <v>48</v>
      </c>
      <c r="L939" s="12"/>
      <c r="M939" s="12" t="s">
        <v>97</v>
      </c>
      <c r="N939" s="8">
        <v>5</v>
      </c>
      <c r="O939" s="31" t="s">
        <v>2035</v>
      </c>
      <c r="P939" s="31" t="s">
        <v>842</v>
      </c>
      <c r="Q939" s="31" t="s">
        <v>859</v>
      </c>
      <c r="R939" s="12" t="s">
        <v>498</v>
      </c>
      <c r="S939" s="10"/>
    </row>
    <row r="940" spans="1:19" s="49" customFormat="1" x14ac:dyDescent="0.25">
      <c r="A940" s="1"/>
      <c r="B940" s="12">
        <v>49</v>
      </c>
      <c r="C940" s="10" t="s">
        <v>792</v>
      </c>
      <c r="D940" s="8">
        <v>8</v>
      </c>
      <c r="E940" s="9">
        <v>3.4782608695652173</v>
      </c>
      <c r="F940" s="8">
        <v>8.66</v>
      </c>
      <c r="G940" s="9">
        <v>27.713625866050808</v>
      </c>
      <c r="H940" s="8">
        <v>8.56</v>
      </c>
      <c r="I940" s="9">
        <v>22.429906542056074</v>
      </c>
      <c r="J940" s="11">
        <v>53.621793277672097</v>
      </c>
      <c r="K940" s="12">
        <v>49</v>
      </c>
      <c r="L940" s="12"/>
      <c r="M940" s="12" t="s">
        <v>94</v>
      </c>
      <c r="N940" s="8">
        <v>5</v>
      </c>
      <c r="O940" s="31" t="s">
        <v>1825</v>
      </c>
      <c r="P940" s="31" t="s">
        <v>835</v>
      </c>
      <c r="Q940" s="31" t="s">
        <v>852</v>
      </c>
      <c r="R940" s="12" t="s">
        <v>496</v>
      </c>
      <c r="S940" s="10"/>
    </row>
    <row r="941" spans="1:19" s="49" customFormat="1" x14ac:dyDescent="0.25">
      <c r="A941" s="1"/>
      <c r="B941" s="12">
        <v>50</v>
      </c>
      <c r="C941" s="10" t="s">
        <v>692</v>
      </c>
      <c r="D941" s="8">
        <v>11</v>
      </c>
      <c r="E941" s="9">
        <v>4.7826086956521738</v>
      </c>
      <c r="F941" s="8">
        <v>7.95</v>
      </c>
      <c r="G941" s="9">
        <v>30.188679245283019</v>
      </c>
      <c r="H941" s="8">
        <v>10.3</v>
      </c>
      <c r="I941" s="9">
        <v>18.640776699029125</v>
      </c>
      <c r="J941" s="11">
        <v>53.612064639964316</v>
      </c>
      <c r="K941" s="12">
        <v>50</v>
      </c>
      <c r="L941" s="12"/>
      <c r="M941" s="12" t="s">
        <v>97</v>
      </c>
      <c r="N941" s="8">
        <v>5</v>
      </c>
      <c r="O941" s="31" t="s">
        <v>1866</v>
      </c>
      <c r="P941" s="31" t="s">
        <v>891</v>
      </c>
      <c r="Q941" s="31" t="s">
        <v>942</v>
      </c>
      <c r="R941" s="12" t="s">
        <v>492</v>
      </c>
      <c r="S941" s="10"/>
    </row>
    <row r="942" spans="1:19" s="49" customFormat="1" x14ac:dyDescent="0.25">
      <c r="A942" s="1"/>
      <c r="B942" s="12">
        <v>51</v>
      </c>
      <c r="C942" s="10" t="s">
        <v>690</v>
      </c>
      <c r="D942" s="8">
        <v>21</v>
      </c>
      <c r="E942" s="9">
        <v>9.1304347826086953</v>
      </c>
      <c r="F942" s="8">
        <v>8.6199999999999992</v>
      </c>
      <c r="G942" s="9">
        <v>27.842227378190259</v>
      </c>
      <c r="H942" s="8">
        <v>11.57</v>
      </c>
      <c r="I942" s="9">
        <v>16.594641313742436</v>
      </c>
      <c r="J942" s="11">
        <v>53.56730347454139</v>
      </c>
      <c r="K942" s="12">
        <v>51</v>
      </c>
      <c r="L942" s="12"/>
      <c r="M942" s="12" t="s">
        <v>98</v>
      </c>
      <c r="N942" s="8">
        <v>5</v>
      </c>
      <c r="O942" s="31" t="s">
        <v>1103</v>
      </c>
      <c r="P942" s="31" t="s">
        <v>856</v>
      </c>
      <c r="Q942" s="31" t="s">
        <v>1411</v>
      </c>
      <c r="R942" s="12" t="s">
        <v>498</v>
      </c>
      <c r="S942" s="10"/>
    </row>
    <row r="943" spans="1:19" s="49" customFormat="1" x14ac:dyDescent="0.25">
      <c r="A943" s="1"/>
      <c r="B943" s="12">
        <v>52</v>
      </c>
      <c r="C943" s="10" t="s">
        <v>689</v>
      </c>
      <c r="D943" s="8">
        <v>7</v>
      </c>
      <c r="E943" s="9">
        <v>3.0434782608695654</v>
      </c>
      <c r="F943" s="8">
        <v>8.9</v>
      </c>
      <c r="G943" s="9">
        <v>26.966292134831459</v>
      </c>
      <c r="H943" s="8">
        <v>8.1999999999999993</v>
      </c>
      <c r="I943" s="9">
        <v>23.414634146341466</v>
      </c>
      <c r="J943" s="11">
        <v>53.424404542042495</v>
      </c>
      <c r="K943" s="12">
        <v>52</v>
      </c>
      <c r="L943" s="12"/>
      <c r="M943" s="12" t="s">
        <v>98</v>
      </c>
      <c r="N943" s="8">
        <v>5</v>
      </c>
      <c r="O943" s="31" t="s">
        <v>1914</v>
      </c>
      <c r="P943" s="31" t="s">
        <v>952</v>
      </c>
      <c r="Q943" s="31" t="s">
        <v>881</v>
      </c>
      <c r="R943" s="12" t="s">
        <v>466</v>
      </c>
      <c r="S943" s="10"/>
    </row>
    <row r="944" spans="1:19" s="49" customFormat="1" x14ac:dyDescent="0.25">
      <c r="A944" s="1"/>
      <c r="B944" s="12">
        <v>53</v>
      </c>
      <c r="C944" s="10" t="s">
        <v>753</v>
      </c>
      <c r="D944" s="8">
        <v>8</v>
      </c>
      <c r="E944" s="9">
        <v>3.4782608695652173</v>
      </c>
      <c r="F944" s="8">
        <v>7.05</v>
      </c>
      <c r="G944" s="9">
        <v>34.042553191489361</v>
      </c>
      <c r="H944" s="8">
        <v>12.09</v>
      </c>
      <c r="I944" s="9">
        <v>15.88089330024814</v>
      </c>
      <c r="J944" s="11">
        <v>53.401707361302719</v>
      </c>
      <c r="K944" s="12">
        <v>53</v>
      </c>
      <c r="L944" s="12"/>
      <c r="M944" s="12" t="s">
        <v>97</v>
      </c>
      <c r="N944" s="8">
        <v>5</v>
      </c>
      <c r="O944" s="31" t="s">
        <v>1910</v>
      </c>
      <c r="P944" s="31" t="s">
        <v>891</v>
      </c>
      <c r="Q944" s="31" t="s">
        <v>933</v>
      </c>
      <c r="R944" s="12" t="s">
        <v>480</v>
      </c>
      <c r="S944" s="10"/>
    </row>
    <row r="945" spans="1:19" s="49" customFormat="1" x14ac:dyDescent="0.25">
      <c r="A945" s="1"/>
      <c r="B945" s="12">
        <v>54</v>
      </c>
      <c r="C945" s="10" t="s">
        <v>715</v>
      </c>
      <c r="D945" s="8">
        <v>11</v>
      </c>
      <c r="E945" s="9">
        <v>4.7826086956521738</v>
      </c>
      <c r="F945" s="8">
        <v>9.6999999999999993</v>
      </c>
      <c r="G945" s="9">
        <v>24.742268041237114</v>
      </c>
      <c r="H945" s="8">
        <v>8.07</v>
      </c>
      <c r="I945" s="9">
        <v>23.791821561338288</v>
      </c>
      <c r="J945" s="11">
        <v>53.316698298227578</v>
      </c>
      <c r="K945" s="12">
        <v>54</v>
      </c>
      <c r="L945" s="12"/>
      <c r="M945" s="12" t="s">
        <v>97</v>
      </c>
      <c r="N945" s="8">
        <v>5</v>
      </c>
      <c r="O945" s="31" t="s">
        <v>1862</v>
      </c>
      <c r="P945" s="31" t="s">
        <v>917</v>
      </c>
      <c r="Q945" s="31" t="s">
        <v>854</v>
      </c>
      <c r="R945" s="12" t="s">
        <v>475</v>
      </c>
      <c r="S945" s="10"/>
    </row>
    <row r="946" spans="1:19" s="49" customFormat="1" x14ac:dyDescent="0.25">
      <c r="A946" s="1"/>
      <c r="B946" s="12">
        <v>55</v>
      </c>
      <c r="C946" s="10" t="s">
        <v>704</v>
      </c>
      <c r="D946" s="8">
        <v>2</v>
      </c>
      <c r="E946" s="9">
        <v>0.86956521739130432</v>
      </c>
      <c r="F946" s="8">
        <v>8.58</v>
      </c>
      <c r="G946" s="9">
        <v>27.972027972027973</v>
      </c>
      <c r="H946" s="8">
        <v>7.88</v>
      </c>
      <c r="I946" s="9">
        <v>24.36548223350254</v>
      </c>
      <c r="J946" s="11">
        <v>53.207075422921818</v>
      </c>
      <c r="K946" s="12">
        <v>55</v>
      </c>
      <c r="L946" s="12"/>
      <c r="M946" s="12" t="s">
        <v>94</v>
      </c>
      <c r="N946" s="8">
        <v>5</v>
      </c>
      <c r="O946" s="31" t="s">
        <v>1208</v>
      </c>
      <c r="P946" s="31" t="s">
        <v>839</v>
      </c>
      <c r="Q946" s="31" t="s">
        <v>859</v>
      </c>
      <c r="R946" s="12" t="s">
        <v>484</v>
      </c>
      <c r="S946" s="10"/>
    </row>
    <row r="947" spans="1:19" s="49" customFormat="1" x14ac:dyDescent="0.25">
      <c r="A947" s="1"/>
      <c r="B947" s="12">
        <v>56</v>
      </c>
      <c r="C947" s="10" t="s">
        <v>693</v>
      </c>
      <c r="D947" s="8">
        <v>6</v>
      </c>
      <c r="E947" s="9">
        <v>2.6086956521739131</v>
      </c>
      <c r="F947" s="8">
        <v>8.42</v>
      </c>
      <c r="G947" s="9">
        <v>28.50356294536817</v>
      </c>
      <c r="H947" s="8">
        <v>8.6999999999999993</v>
      </c>
      <c r="I947" s="9">
        <v>22.068965517241381</v>
      </c>
      <c r="J947" s="11">
        <v>53.181224114783461</v>
      </c>
      <c r="K947" s="12">
        <v>56</v>
      </c>
      <c r="L947" s="12"/>
      <c r="M947" s="12" t="s">
        <v>98</v>
      </c>
      <c r="N947" s="8">
        <v>5</v>
      </c>
      <c r="O947" s="31" t="s">
        <v>1928</v>
      </c>
      <c r="P947" s="31" t="s">
        <v>1034</v>
      </c>
      <c r="Q947" s="31" t="s">
        <v>892</v>
      </c>
      <c r="R947" s="12" t="s">
        <v>492</v>
      </c>
      <c r="S947" s="10"/>
    </row>
    <row r="948" spans="1:19" s="49" customFormat="1" x14ac:dyDescent="0.25">
      <c r="A948" s="1"/>
      <c r="B948" s="12">
        <v>57</v>
      </c>
      <c r="C948" s="10" t="s">
        <v>696</v>
      </c>
      <c r="D948" s="8">
        <v>8</v>
      </c>
      <c r="E948" s="9">
        <v>3.4782608695652173</v>
      </c>
      <c r="F948" s="8">
        <v>8.1300000000000008</v>
      </c>
      <c r="G948" s="9">
        <v>29.520295202952028</v>
      </c>
      <c r="H948" s="8">
        <v>9.52</v>
      </c>
      <c r="I948" s="9">
        <v>20.168067226890756</v>
      </c>
      <c r="J948" s="11">
        <v>53.166623299408002</v>
      </c>
      <c r="K948" s="12">
        <v>57</v>
      </c>
      <c r="L948" s="12"/>
      <c r="M948" s="12" t="s">
        <v>97</v>
      </c>
      <c r="N948" s="8">
        <v>5</v>
      </c>
      <c r="O948" s="31" t="s">
        <v>1900</v>
      </c>
      <c r="P948" s="31" t="s">
        <v>917</v>
      </c>
      <c r="Q948" s="31" t="s">
        <v>852</v>
      </c>
      <c r="R948" s="12" t="s">
        <v>484</v>
      </c>
      <c r="S948" s="10"/>
    </row>
    <row r="949" spans="1:19" s="49" customFormat="1" x14ac:dyDescent="0.25">
      <c r="A949" s="1"/>
      <c r="B949" s="12">
        <v>58</v>
      </c>
      <c r="C949" s="10" t="s">
        <v>736</v>
      </c>
      <c r="D949" s="8">
        <v>19</v>
      </c>
      <c r="E949" s="9">
        <v>8.2608695652173907</v>
      </c>
      <c r="F949" s="8">
        <v>8.27</v>
      </c>
      <c r="G949" s="9">
        <v>29.020556227327692</v>
      </c>
      <c r="H949" s="8">
        <v>12.11</v>
      </c>
      <c r="I949" s="9">
        <v>15.854665565648226</v>
      </c>
      <c r="J949" s="11">
        <v>53.136091358193305</v>
      </c>
      <c r="K949" s="12">
        <v>58</v>
      </c>
      <c r="L949" s="12"/>
      <c r="M949" s="12" t="s">
        <v>98</v>
      </c>
      <c r="N949" s="8">
        <v>5</v>
      </c>
      <c r="O949" s="31" t="s">
        <v>1842</v>
      </c>
      <c r="P949" s="31" t="s">
        <v>864</v>
      </c>
      <c r="Q949" s="31" t="s">
        <v>912</v>
      </c>
      <c r="R949" s="12" t="s">
        <v>479</v>
      </c>
      <c r="S949" s="10"/>
    </row>
    <row r="950" spans="1:19" s="49" customFormat="1" x14ac:dyDescent="0.25">
      <c r="A950" s="1"/>
      <c r="B950" s="12">
        <v>59</v>
      </c>
      <c r="C950" s="10" t="s">
        <v>675</v>
      </c>
      <c r="D950" s="8">
        <v>10</v>
      </c>
      <c r="E950" s="9">
        <v>4.3478260869565215</v>
      </c>
      <c r="F950" s="8">
        <v>7.8</v>
      </c>
      <c r="G950" s="9">
        <v>30.76923076923077</v>
      </c>
      <c r="H950" s="8">
        <v>10.7</v>
      </c>
      <c r="I950" s="9">
        <v>17.943925233644862</v>
      </c>
      <c r="J950" s="11">
        <v>53.060982089832152</v>
      </c>
      <c r="K950" s="12">
        <v>59</v>
      </c>
      <c r="L950" s="12"/>
      <c r="M950" s="12" t="s">
        <v>97</v>
      </c>
      <c r="N950" s="8">
        <v>5</v>
      </c>
      <c r="O950" s="31" t="s">
        <v>1874</v>
      </c>
      <c r="P950" s="31" t="s">
        <v>819</v>
      </c>
      <c r="Q950" s="31" t="s">
        <v>862</v>
      </c>
      <c r="R950" s="12" t="s">
        <v>465</v>
      </c>
      <c r="S950" s="10"/>
    </row>
    <row r="951" spans="1:19" s="49" customFormat="1" x14ac:dyDescent="0.25">
      <c r="A951" s="1"/>
      <c r="B951" s="12">
        <v>60</v>
      </c>
      <c r="C951" s="10" t="s">
        <v>729</v>
      </c>
      <c r="D951" s="8">
        <v>14</v>
      </c>
      <c r="E951" s="9">
        <v>6.0869565217391308</v>
      </c>
      <c r="F951" s="8">
        <v>7.91</v>
      </c>
      <c r="G951" s="9">
        <v>30.341340075853349</v>
      </c>
      <c r="H951" s="8">
        <v>11.57</v>
      </c>
      <c r="I951" s="9">
        <v>16.594641313742436</v>
      </c>
      <c r="J951" s="11">
        <v>53.022937911334914</v>
      </c>
      <c r="K951" s="12">
        <v>60</v>
      </c>
      <c r="L951" s="12"/>
      <c r="M951" s="12" t="s">
        <v>98</v>
      </c>
      <c r="N951" s="8">
        <v>5</v>
      </c>
      <c r="O951" s="31" t="s">
        <v>1847</v>
      </c>
      <c r="P951" s="31" t="s">
        <v>1351</v>
      </c>
      <c r="Q951" s="31" t="s">
        <v>859</v>
      </c>
      <c r="R951" s="12" t="s">
        <v>479</v>
      </c>
      <c r="S951" s="10"/>
    </row>
    <row r="952" spans="1:19" s="49" customFormat="1" x14ac:dyDescent="0.25">
      <c r="A952" s="1"/>
      <c r="B952" s="12">
        <v>61</v>
      </c>
      <c r="C952" s="10" t="s">
        <v>552</v>
      </c>
      <c r="D952" s="8">
        <v>17</v>
      </c>
      <c r="E952" s="9">
        <v>7.3913043478260869</v>
      </c>
      <c r="F952" s="8">
        <v>7.6</v>
      </c>
      <c r="G952" s="9">
        <v>31.578947368421055</v>
      </c>
      <c r="H952" s="8">
        <v>13.8</v>
      </c>
      <c r="I952" s="9">
        <v>13.913043478260869</v>
      </c>
      <c r="J952" s="11">
        <v>52.883295194508008</v>
      </c>
      <c r="K952" s="12">
        <v>61</v>
      </c>
      <c r="L952" s="12"/>
      <c r="M952" s="12" t="s">
        <v>94</v>
      </c>
      <c r="N952" s="8">
        <v>5</v>
      </c>
      <c r="O952" s="31" t="s">
        <v>1845</v>
      </c>
      <c r="P952" s="31" t="s">
        <v>1048</v>
      </c>
      <c r="Q952" s="31" t="s">
        <v>859</v>
      </c>
      <c r="R952" s="12" t="s">
        <v>472</v>
      </c>
      <c r="S952" s="10"/>
    </row>
    <row r="953" spans="1:19" s="49" customFormat="1" x14ac:dyDescent="0.25">
      <c r="A953" s="1"/>
      <c r="B953" s="12">
        <v>62</v>
      </c>
      <c r="C953" s="10" t="s">
        <v>695</v>
      </c>
      <c r="D953" s="8">
        <v>11</v>
      </c>
      <c r="E953" s="9">
        <v>4.7826086956521738</v>
      </c>
      <c r="F953" s="8">
        <v>7.6</v>
      </c>
      <c r="G953" s="9">
        <v>31.578947368421055</v>
      </c>
      <c r="H953" s="8">
        <v>11.74</v>
      </c>
      <c r="I953" s="9">
        <v>16.354344122657579</v>
      </c>
      <c r="J953" s="11">
        <v>52.715900186730806</v>
      </c>
      <c r="K953" s="12">
        <v>62</v>
      </c>
      <c r="L953" s="12"/>
      <c r="M953" s="12" t="s">
        <v>97</v>
      </c>
      <c r="N953" s="8">
        <v>5</v>
      </c>
      <c r="O953" s="31" t="s">
        <v>1871</v>
      </c>
      <c r="P953" s="31" t="s">
        <v>1872</v>
      </c>
      <c r="Q953" s="31" t="s">
        <v>857</v>
      </c>
      <c r="R953" s="12" t="s">
        <v>473</v>
      </c>
      <c r="S953" s="10"/>
    </row>
    <row r="954" spans="1:19" s="49" customFormat="1" x14ac:dyDescent="0.25">
      <c r="A954" s="1"/>
      <c r="B954" s="12">
        <v>63</v>
      </c>
      <c r="C954" s="10" t="s">
        <v>772</v>
      </c>
      <c r="D954" s="8">
        <v>7</v>
      </c>
      <c r="E954" s="9">
        <v>3.0434782608695654</v>
      </c>
      <c r="F954" s="8">
        <v>8.6999999999999993</v>
      </c>
      <c r="G954" s="9">
        <v>27.586206896551726</v>
      </c>
      <c r="H954" s="8">
        <v>8.6999999999999993</v>
      </c>
      <c r="I954" s="9">
        <v>22.068965517241381</v>
      </c>
      <c r="J954" s="11">
        <v>52.698650674662673</v>
      </c>
      <c r="K954" s="12">
        <v>63</v>
      </c>
      <c r="L954" s="12"/>
      <c r="M954" s="12" t="s">
        <v>97</v>
      </c>
      <c r="N954" s="8">
        <v>5</v>
      </c>
      <c r="O954" s="31" t="s">
        <v>1918</v>
      </c>
      <c r="P954" s="31" t="s">
        <v>939</v>
      </c>
      <c r="Q954" s="31" t="s">
        <v>846</v>
      </c>
      <c r="R954" s="12" t="s">
        <v>486</v>
      </c>
      <c r="S954" s="10"/>
    </row>
    <row r="955" spans="1:19" s="49" customFormat="1" x14ac:dyDescent="0.25">
      <c r="A955" s="1"/>
      <c r="B955" s="12">
        <v>64</v>
      </c>
      <c r="C955" s="10" t="s">
        <v>2141</v>
      </c>
      <c r="D955" s="8">
        <v>11</v>
      </c>
      <c r="E955" s="9">
        <v>4.7826086956521738</v>
      </c>
      <c r="F955" s="8">
        <v>7.4</v>
      </c>
      <c r="G955" s="9">
        <v>32.432432432432428</v>
      </c>
      <c r="H955" s="8">
        <v>12.9</v>
      </c>
      <c r="I955" s="9">
        <v>14.883720930232558</v>
      </c>
      <c r="J955" s="11">
        <v>52.098762058317156</v>
      </c>
      <c r="K955" s="12">
        <v>64</v>
      </c>
      <c r="L955" s="12"/>
      <c r="M955" s="12" t="s">
        <v>97</v>
      </c>
      <c r="N955" s="8">
        <v>5</v>
      </c>
      <c r="O955" s="31" t="s">
        <v>1403</v>
      </c>
      <c r="P955" s="31" t="s">
        <v>839</v>
      </c>
      <c r="Q955" s="31"/>
      <c r="R955" s="12" t="s">
        <v>2112</v>
      </c>
      <c r="S955" s="10"/>
    </row>
    <row r="956" spans="1:19" s="49" customFormat="1" x14ac:dyDescent="0.25">
      <c r="A956" s="1"/>
      <c r="B956" s="12">
        <v>65</v>
      </c>
      <c r="C956" s="10" t="s">
        <v>668</v>
      </c>
      <c r="D956" s="8">
        <v>12</v>
      </c>
      <c r="E956" s="9">
        <v>5.2173913043478262</v>
      </c>
      <c r="F956" s="8">
        <v>7.5</v>
      </c>
      <c r="G956" s="9">
        <v>32</v>
      </c>
      <c r="H956" s="8">
        <v>13</v>
      </c>
      <c r="I956" s="9">
        <v>14.76923076923077</v>
      </c>
      <c r="J956" s="11">
        <v>51.986622073578602</v>
      </c>
      <c r="K956" s="12">
        <v>65</v>
      </c>
      <c r="L956" s="12"/>
      <c r="M956" s="12" t="s">
        <v>94</v>
      </c>
      <c r="N956" s="8">
        <v>5</v>
      </c>
      <c r="O956" s="31" t="s">
        <v>1867</v>
      </c>
      <c r="P956" s="31" t="s">
        <v>948</v>
      </c>
      <c r="Q956" s="31"/>
      <c r="R956" s="12" t="s">
        <v>487</v>
      </c>
      <c r="S956" s="10"/>
    </row>
    <row r="957" spans="1:19" s="49" customFormat="1" x14ac:dyDescent="0.25">
      <c r="A957" s="1"/>
      <c r="B957" s="12">
        <v>66</v>
      </c>
      <c r="C957" s="10" t="s">
        <v>115</v>
      </c>
      <c r="D957" s="8">
        <v>11</v>
      </c>
      <c r="E957" s="9">
        <v>4.7826086956521738</v>
      </c>
      <c r="F957" s="8">
        <v>8.3000000000000007</v>
      </c>
      <c r="G957" s="9">
        <v>28.915662650602407</v>
      </c>
      <c r="H957" s="8">
        <v>10.5</v>
      </c>
      <c r="I957" s="9">
        <v>18.285714285714285</v>
      </c>
      <c r="J957" s="11">
        <v>51.983985631968864</v>
      </c>
      <c r="K957" s="12">
        <v>66</v>
      </c>
      <c r="L957" s="12"/>
      <c r="M957" s="12" t="s">
        <v>94</v>
      </c>
      <c r="N957" s="8">
        <v>5</v>
      </c>
      <c r="O957" s="31" t="s">
        <v>1873</v>
      </c>
      <c r="P957" s="31" t="s">
        <v>883</v>
      </c>
      <c r="Q957" s="31" t="s">
        <v>867</v>
      </c>
      <c r="R957" s="12" t="s">
        <v>659</v>
      </c>
      <c r="S957" s="10"/>
    </row>
    <row r="958" spans="1:19" s="49" customFormat="1" x14ac:dyDescent="0.25">
      <c r="A958" s="1"/>
      <c r="B958" s="12">
        <v>67</v>
      </c>
      <c r="C958" s="10" t="s">
        <v>786</v>
      </c>
      <c r="D958" s="8">
        <v>9</v>
      </c>
      <c r="E958" s="9">
        <v>3.9130434782608696</v>
      </c>
      <c r="F958" s="8">
        <v>9</v>
      </c>
      <c r="G958" s="9">
        <v>26.666666666666668</v>
      </c>
      <c r="H958" s="8">
        <v>9</v>
      </c>
      <c r="I958" s="9">
        <v>21.333333333333332</v>
      </c>
      <c r="J958" s="11">
        <v>51.913043478260875</v>
      </c>
      <c r="K958" s="12">
        <v>67</v>
      </c>
      <c r="L958" s="12"/>
      <c r="M958" s="12" t="s">
        <v>94</v>
      </c>
      <c r="N958" s="8">
        <v>5</v>
      </c>
      <c r="O958" s="31" t="s">
        <v>1891</v>
      </c>
      <c r="P958" s="31" t="s">
        <v>911</v>
      </c>
      <c r="Q958" s="31" t="s">
        <v>852</v>
      </c>
      <c r="R958" s="12" t="s">
        <v>494</v>
      </c>
      <c r="S958" s="10"/>
    </row>
    <row r="959" spans="1:19" s="49" customFormat="1" x14ac:dyDescent="0.25">
      <c r="A959" s="1"/>
      <c r="B959" s="12">
        <v>68</v>
      </c>
      <c r="C959" s="10" t="s">
        <v>696</v>
      </c>
      <c r="D959" s="8">
        <v>9</v>
      </c>
      <c r="E959" s="9">
        <v>3.9130434782608696</v>
      </c>
      <c r="F959" s="8">
        <v>7.34</v>
      </c>
      <c r="G959" s="9">
        <v>32.697547683923709</v>
      </c>
      <c r="H959" s="8">
        <v>12.6</v>
      </c>
      <c r="I959" s="9">
        <v>15.238095238095239</v>
      </c>
      <c r="J959" s="11">
        <v>51.848686400279817</v>
      </c>
      <c r="K959" s="12">
        <v>68</v>
      </c>
      <c r="L959" s="12"/>
      <c r="M959" s="12" t="s">
        <v>97</v>
      </c>
      <c r="N959" s="8">
        <v>5</v>
      </c>
      <c r="O959" s="31" t="s">
        <v>1903</v>
      </c>
      <c r="P959" s="31" t="s">
        <v>883</v>
      </c>
      <c r="Q959" s="31" t="s">
        <v>854</v>
      </c>
      <c r="R959" s="12" t="s">
        <v>482</v>
      </c>
      <c r="S959" s="10"/>
    </row>
    <row r="960" spans="1:19" s="49" customFormat="1" x14ac:dyDescent="0.25">
      <c r="A960" s="1"/>
      <c r="B960" s="12">
        <v>69</v>
      </c>
      <c r="C960" s="10" t="s">
        <v>668</v>
      </c>
      <c r="D960" s="8">
        <v>6</v>
      </c>
      <c r="E960" s="9">
        <v>2.6086956521739131</v>
      </c>
      <c r="F960" s="8">
        <v>8.8000000000000007</v>
      </c>
      <c r="G960" s="9">
        <v>27.27272727272727</v>
      </c>
      <c r="H960" s="8">
        <v>8.8000000000000007</v>
      </c>
      <c r="I960" s="9">
        <v>21.818181818181817</v>
      </c>
      <c r="J960" s="11">
        <v>51.699604743083</v>
      </c>
      <c r="K960" s="12">
        <v>69</v>
      </c>
      <c r="L960" s="12"/>
      <c r="M960" s="12" t="s">
        <v>97</v>
      </c>
      <c r="N960" s="8">
        <v>5</v>
      </c>
      <c r="O960" s="31" t="s">
        <v>1947</v>
      </c>
      <c r="P960" s="31" t="s">
        <v>825</v>
      </c>
      <c r="Q960" s="31" t="s">
        <v>975</v>
      </c>
      <c r="R960" s="12" t="s">
        <v>491</v>
      </c>
      <c r="S960" s="10"/>
    </row>
    <row r="961" spans="1:19" s="49" customFormat="1" x14ac:dyDescent="0.25">
      <c r="A961" s="1"/>
      <c r="B961" s="12">
        <v>70</v>
      </c>
      <c r="C961" s="10" t="s">
        <v>693</v>
      </c>
      <c r="D961" s="8">
        <v>4</v>
      </c>
      <c r="E961" s="9">
        <v>1.7391304347826086</v>
      </c>
      <c r="F961" s="8">
        <v>8.4</v>
      </c>
      <c r="G961" s="9">
        <v>28.571428571428569</v>
      </c>
      <c r="H961" s="8">
        <v>9</v>
      </c>
      <c r="I961" s="9">
        <v>21.333333333333332</v>
      </c>
      <c r="J961" s="11">
        <v>51.643892339544507</v>
      </c>
      <c r="K961" s="12">
        <v>70</v>
      </c>
      <c r="L961" s="12"/>
      <c r="M961" s="12" t="s">
        <v>98</v>
      </c>
      <c r="N961" s="8">
        <v>5</v>
      </c>
      <c r="O961" s="31" t="s">
        <v>1997</v>
      </c>
      <c r="P961" s="31" t="s">
        <v>1089</v>
      </c>
      <c r="Q961" s="31" t="s">
        <v>1096</v>
      </c>
      <c r="R961" s="12" t="s">
        <v>466</v>
      </c>
      <c r="S961" s="10"/>
    </row>
    <row r="962" spans="1:19" s="49" customFormat="1" x14ac:dyDescent="0.25">
      <c r="A962" s="1"/>
      <c r="B962" s="12">
        <v>71</v>
      </c>
      <c r="C962" s="10" t="s">
        <v>681</v>
      </c>
      <c r="D962" s="8">
        <v>9</v>
      </c>
      <c r="E962" s="9">
        <v>3.9130434782608696</v>
      </c>
      <c r="F962" s="8">
        <v>8.8000000000000007</v>
      </c>
      <c r="G962" s="9">
        <v>27.27272727272727</v>
      </c>
      <c r="H962" s="8">
        <v>9.4</v>
      </c>
      <c r="I962" s="9">
        <v>20.425531914893615</v>
      </c>
      <c r="J962" s="11">
        <v>51.611302665881752</v>
      </c>
      <c r="K962" s="12">
        <v>71</v>
      </c>
      <c r="L962" s="12"/>
      <c r="M962" s="12" t="s">
        <v>97</v>
      </c>
      <c r="N962" s="8">
        <v>5</v>
      </c>
      <c r="O962" s="31" t="s">
        <v>1896</v>
      </c>
      <c r="P962" s="31" t="s">
        <v>1897</v>
      </c>
      <c r="Q962" s="31" t="s">
        <v>1898</v>
      </c>
      <c r="R962" s="12" t="s">
        <v>465</v>
      </c>
      <c r="S962" s="10"/>
    </row>
    <row r="963" spans="1:19" s="49" customFormat="1" x14ac:dyDescent="0.25">
      <c r="A963" s="1"/>
      <c r="B963" s="12">
        <v>72</v>
      </c>
      <c r="C963" s="10" t="s">
        <v>737</v>
      </c>
      <c r="D963" s="8">
        <v>10</v>
      </c>
      <c r="E963" s="9">
        <v>4.3478260869565215</v>
      </c>
      <c r="F963" s="8">
        <v>8</v>
      </c>
      <c r="G963" s="9">
        <v>30</v>
      </c>
      <c r="H963" s="8">
        <v>11.13</v>
      </c>
      <c r="I963" s="9">
        <v>17.250673854447438</v>
      </c>
      <c r="J963" s="11">
        <v>51.598499941403958</v>
      </c>
      <c r="K963" s="12">
        <v>72</v>
      </c>
      <c r="L963" s="12"/>
      <c r="M963" s="12" t="s">
        <v>98</v>
      </c>
      <c r="N963" s="8">
        <v>5</v>
      </c>
      <c r="O963" s="31" t="s">
        <v>1884</v>
      </c>
      <c r="P963" s="31" t="s">
        <v>813</v>
      </c>
      <c r="Q963" s="31" t="s">
        <v>1885</v>
      </c>
      <c r="R963" s="12" t="s">
        <v>479</v>
      </c>
      <c r="S963" s="10"/>
    </row>
    <row r="964" spans="1:19" s="49" customFormat="1" x14ac:dyDescent="0.25">
      <c r="A964" s="1"/>
      <c r="B964" s="12">
        <v>73</v>
      </c>
      <c r="C964" s="10" t="s">
        <v>774</v>
      </c>
      <c r="D964" s="8">
        <v>10</v>
      </c>
      <c r="E964" s="9">
        <v>4.3478260869565215</v>
      </c>
      <c r="F964" s="8">
        <v>8.1999999999999993</v>
      </c>
      <c r="G964" s="9">
        <v>29.26829268292683</v>
      </c>
      <c r="H964" s="8">
        <v>10.9</v>
      </c>
      <c r="I964" s="9">
        <v>17.61467889908257</v>
      </c>
      <c r="J964" s="11">
        <v>51.23079766896592</v>
      </c>
      <c r="K964" s="12">
        <v>73</v>
      </c>
      <c r="L964" s="12"/>
      <c r="M964" s="12" t="s">
        <v>97</v>
      </c>
      <c r="N964" s="8">
        <v>5</v>
      </c>
      <c r="O964" s="31" t="s">
        <v>1886</v>
      </c>
      <c r="P964" s="31" t="s">
        <v>952</v>
      </c>
      <c r="Q964" s="31" t="s">
        <v>857</v>
      </c>
      <c r="R964" s="12" t="s">
        <v>486</v>
      </c>
      <c r="S964" s="10"/>
    </row>
    <row r="965" spans="1:19" s="49" customFormat="1" x14ac:dyDescent="0.25">
      <c r="A965" s="1"/>
      <c r="B965" s="12">
        <v>74</v>
      </c>
      <c r="C965" s="10" t="s">
        <v>553</v>
      </c>
      <c r="D965" s="8">
        <v>15</v>
      </c>
      <c r="E965" s="9">
        <v>6.5217391304347823</v>
      </c>
      <c r="F965" s="8">
        <v>7.7</v>
      </c>
      <c r="G965" s="9">
        <v>31.168831168831169</v>
      </c>
      <c r="H965" s="8">
        <v>14.2</v>
      </c>
      <c r="I965" s="9">
        <v>13.521126760563382</v>
      </c>
      <c r="J965" s="11">
        <v>51.211697059829334</v>
      </c>
      <c r="K965" s="12">
        <v>74</v>
      </c>
      <c r="L965" s="12"/>
      <c r="M965" s="12" t="s">
        <v>97</v>
      </c>
      <c r="N965" s="8">
        <v>5</v>
      </c>
      <c r="O965" s="31" t="s">
        <v>1056</v>
      </c>
      <c r="P965" s="31" t="s">
        <v>1505</v>
      </c>
      <c r="Q965" s="31" t="s">
        <v>857</v>
      </c>
      <c r="R965" s="12" t="s">
        <v>472</v>
      </c>
      <c r="S965" s="10"/>
    </row>
    <row r="966" spans="1:19" s="49" customFormat="1" x14ac:dyDescent="0.25">
      <c r="A966" s="1"/>
      <c r="B966" s="12">
        <v>75</v>
      </c>
      <c r="C966" s="10" t="s">
        <v>687</v>
      </c>
      <c r="D966" s="8">
        <v>9</v>
      </c>
      <c r="E966" s="9">
        <v>3.9130434782608696</v>
      </c>
      <c r="F966" s="8">
        <v>8.6999999999999993</v>
      </c>
      <c r="G966" s="9">
        <v>27.586206896551726</v>
      </c>
      <c r="H966" s="8">
        <v>9.8000000000000007</v>
      </c>
      <c r="I966" s="9">
        <v>19.591836734693874</v>
      </c>
      <c r="J966" s="11">
        <v>51.091087109506475</v>
      </c>
      <c r="K966" s="12">
        <v>75</v>
      </c>
      <c r="L966" s="12"/>
      <c r="M966" s="12" t="s">
        <v>97</v>
      </c>
      <c r="N966" s="8">
        <v>5</v>
      </c>
      <c r="O966" s="31" t="s">
        <v>1901</v>
      </c>
      <c r="P966" s="31" t="s">
        <v>931</v>
      </c>
      <c r="Q966" s="31" t="s">
        <v>862</v>
      </c>
      <c r="R966" s="12" t="s">
        <v>465</v>
      </c>
      <c r="S966" s="10"/>
    </row>
    <row r="967" spans="1:19" s="49" customFormat="1" x14ac:dyDescent="0.25">
      <c r="A967" s="1"/>
      <c r="B967" s="12">
        <v>76</v>
      </c>
      <c r="C967" s="10" t="s">
        <v>741</v>
      </c>
      <c r="D967" s="8">
        <v>9</v>
      </c>
      <c r="E967" s="9">
        <v>3.9130434782608696</v>
      </c>
      <c r="F967" s="8">
        <v>8.0500000000000007</v>
      </c>
      <c r="G967" s="9">
        <v>29.813664596273288</v>
      </c>
      <c r="H967" s="8">
        <v>11.08</v>
      </c>
      <c r="I967" s="9">
        <v>17.328519855595669</v>
      </c>
      <c r="J967" s="11">
        <v>51.055227930129831</v>
      </c>
      <c r="K967" s="12">
        <v>76</v>
      </c>
      <c r="L967" s="12"/>
      <c r="M967" s="12" t="s">
        <v>97</v>
      </c>
      <c r="N967" s="8">
        <v>5</v>
      </c>
      <c r="O967" s="31" t="s">
        <v>1907</v>
      </c>
      <c r="P967" s="31" t="s">
        <v>894</v>
      </c>
      <c r="Q967" s="31" t="s">
        <v>905</v>
      </c>
      <c r="R967" s="12" t="s">
        <v>480</v>
      </c>
      <c r="S967" s="10"/>
    </row>
    <row r="968" spans="1:19" s="49" customFormat="1" x14ac:dyDescent="0.25">
      <c r="A968" s="1"/>
      <c r="B968" s="12">
        <v>77</v>
      </c>
      <c r="C968" s="10" t="s">
        <v>683</v>
      </c>
      <c r="D968" s="8">
        <v>9</v>
      </c>
      <c r="E968" s="9">
        <v>3.9130434782608696</v>
      </c>
      <c r="F968" s="8">
        <v>8.8000000000000007</v>
      </c>
      <c r="G968" s="9">
        <v>27.27272727272727</v>
      </c>
      <c r="H968" s="8">
        <v>9.6999999999999993</v>
      </c>
      <c r="I968" s="9">
        <v>19.793814432989691</v>
      </c>
      <c r="J968" s="11">
        <v>50.979585183977832</v>
      </c>
      <c r="K968" s="12">
        <v>77</v>
      </c>
      <c r="L968" s="12"/>
      <c r="M968" s="12" t="s">
        <v>97</v>
      </c>
      <c r="N968" s="8">
        <v>5</v>
      </c>
      <c r="O968" s="31" t="s">
        <v>1902</v>
      </c>
      <c r="P968" s="31" t="s">
        <v>1286</v>
      </c>
      <c r="Q968" s="31" t="s">
        <v>862</v>
      </c>
      <c r="R968" s="12" t="s">
        <v>465</v>
      </c>
      <c r="S968" s="10"/>
    </row>
    <row r="969" spans="1:19" s="49" customFormat="1" x14ac:dyDescent="0.25">
      <c r="A969" s="1"/>
      <c r="B969" s="12">
        <v>78</v>
      </c>
      <c r="C969" s="10" t="s">
        <v>725</v>
      </c>
      <c r="D969" s="8">
        <v>7</v>
      </c>
      <c r="E969" s="9">
        <v>3.0434782608695654</v>
      </c>
      <c r="F969" s="8">
        <v>8.8000000000000007</v>
      </c>
      <c r="G969" s="9">
        <v>27.27272727272727</v>
      </c>
      <c r="H969" s="8">
        <v>9.3000000000000007</v>
      </c>
      <c r="I969" s="9">
        <v>20.64516129032258</v>
      </c>
      <c r="J969" s="11">
        <v>50.96136682391942</v>
      </c>
      <c r="K969" s="12">
        <v>78</v>
      </c>
      <c r="L969" s="12"/>
      <c r="M969" s="12" t="s">
        <v>97</v>
      </c>
      <c r="N969" s="8">
        <v>5</v>
      </c>
      <c r="O969" s="31" t="s">
        <v>1932</v>
      </c>
      <c r="P969" s="31" t="s">
        <v>917</v>
      </c>
      <c r="Q969" s="31" t="s">
        <v>857</v>
      </c>
      <c r="R969" s="12" t="s">
        <v>477</v>
      </c>
      <c r="S969" s="10"/>
    </row>
    <row r="970" spans="1:19" s="49" customFormat="1" x14ac:dyDescent="0.25">
      <c r="A970" s="1"/>
      <c r="B970" s="12">
        <v>79</v>
      </c>
      <c r="C970" s="10" t="s">
        <v>750</v>
      </c>
      <c r="D970" s="8">
        <v>9</v>
      </c>
      <c r="E970" s="9">
        <v>3.9130434782608696</v>
      </c>
      <c r="F970" s="8">
        <v>7.64</v>
      </c>
      <c r="G970" s="9">
        <v>31.413612565445028</v>
      </c>
      <c r="H970" s="8">
        <v>12.29</v>
      </c>
      <c r="I970" s="9">
        <v>15.622457282343369</v>
      </c>
      <c r="J970" s="11">
        <v>50.949113326049265</v>
      </c>
      <c r="K970" s="12">
        <v>79</v>
      </c>
      <c r="L970" s="12"/>
      <c r="M970" s="12" t="s">
        <v>97</v>
      </c>
      <c r="N970" s="8">
        <v>5</v>
      </c>
      <c r="O970" s="31" t="s">
        <v>1083</v>
      </c>
      <c r="P970" s="31" t="s">
        <v>1048</v>
      </c>
      <c r="Q970" s="31" t="s">
        <v>867</v>
      </c>
      <c r="R970" s="12" t="s">
        <v>480</v>
      </c>
      <c r="S970" s="10"/>
    </row>
    <row r="971" spans="1:19" s="49" customFormat="1" x14ac:dyDescent="0.25">
      <c r="A971" s="1"/>
      <c r="B971" s="12">
        <v>80</v>
      </c>
      <c r="C971" s="10" t="s">
        <v>719</v>
      </c>
      <c r="D971" s="8">
        <v>6</v>
      </c>
      <c r="E971" s="9">
        <v>2.6086956521739131</v>
      </c>
      <c r="F971" s="8">
        <v>9.3000000000000007</v>
      </c>
      <c r="G971" s="9">
        <v>25.806451612903224</v>
      </c>
      <c r="H971" s="8">
        <v>8.5299999999999994</v>
      </c>
      <c r="I971" s="9">
        <v>22.50879249706917</v>
      </c>
      <c r="J971" s="11">
        <v>50.923939762146304</v>
      </c>
      <c r="K971" s="12">
        <v>80</v>
      </c>
      <c r="L971" s="12"/>
      <c r="M971" s="12" t="s">
        <v>97</v>
      </c>
      <c r="N971" s="8">
        <v>5</v>
      </c>
      <c r="O971" s="31" t="s">
        <v>1950</v>
      </c>
      <c r="P971" s="31" t="s">
        <v>1048</v>
      </c>
      <c r="Q971" s="31" t="s">
        <v>975</v>
      </c>
      <c r="R971" s="12" t="s">
        <v>475</v>
      </c>
      <c r="S971" s="10"/>
    </row>
    <row r="972" spans="1:19" s="49" customFormat="1" x14ac:dyDescent="0.25">
      <c r="A972" s="1"/>
      <c r="B972" s="12">
        <v>81</v>
      </c>
      <c r="C972" s="10" t="s">
        <v>699</v>
      </c>
      <c r="D972" s="8">
        <v>5</v>
      </c>
      <c r="E972" s="9">
        <v>2.1739130434782608</v>
      </c>
      <c r="F972" s="8">
        <v>7.57</v>
      </c>
      <c r="G972" s="9">
        <v>31.704095112285337</v>
      </c>
      <c r="H972" s="8">
        <v>11.3</v>
      </c>
      <c r="I972" s="9">
        <v>16.991150442477874</v>
      </c>
      <c r="J972" s="11">
        <v>50.869158598241469</v>
      </c>
      <c r="K972" s="12">
        <v>81</v>
      </c>
      <c r="L972" s="12"/>
      <c r="M972" s="12" t="s">
        <v>98</v>
      </c>
      <c r="N972" s="8">
        <v>5</v>
      </c>
      <c r="O972" s="31" t="s">
        <v>1990</v>
      </c>
      <c r="P972" s="31" t="s">
        <v>911</v>
      </c>
      <c r="Q972" s="31" t="s">
        <v>843</v>
      </c>
      <c r="R972" s="12" t="s">
        <v>492</v>
      </c>
      <c r="S972" s="10"/>
    </row>
    <row r="973" spans="1:19" s="49" customFormat="1" x14ac:dyDescent="0.25">
      <c r="A973" s="1"/>
      <c r="B973" s="12">
        <v>82</v>
      </c>
      <c r="C973" s="10" t="s">
        <v>695</v>
      </c>
      <c r="D973" s="8">
        <v>7</v>
      </c>
      <c r="E973" s="9">
        <v>3.0434782608695654</v>
      </c>
      <c r="F973" s="8">
        <v>8.6</v>
      </c>
      <c r="G973" s="9">
        <v>27.906976744186046</v>
      </c>
      <c r="H973" s="8">
        <v>9.6999999999999993</v>
      </c>
      <c r="I973" s="9">
        <v>19.793814432989691</v>
      </c>
      <c r="J973" s="11">
        <v>50.744269438045308</v>
      </c>
      <c r="K973" s="12">
        <v>82</v>
      </c>
      <c r="L973" s="12"/>
      <c r="M973" s="12" t="s">
        <v>97</v>
      </c>
      <c r="N973" s="8">
        <v>5</v>
      </c>
      <c r="O973" s="31" t="s">
        <v>1942</v>
      </c>
      <c r="P973" s="31" t="s">
        <v>1943</v>
      </c>
      <c r="Q973" s="31" t="s">
        <v>944</v>
      </c>
      <c r="R973" s="12" t="s">
        <v>468</v>
      </c>
      <c r="S973" s="10"/>
    </row>
    <row r="974" spans="1:19" s="49" customFormat="1" x14ac:dyDescent="0.25">
      <c r="A974" s="1"/>
      <c r="B974" s="12">
        <v>83</v>
      </c>
      <c r="C974" s="10" t="s">
        <v>699</v>
      </c>
      <c r="D974" s="8">
        <v>15</v>
      </c>
      <c r="E974" s="9">
        <v>6.5217391304347823</v>
      </c>
      <c r="F974" s="8">
        <v>8.48</v>
      </c>
      <c r="G974" s="9">
        <v>28.30188679245283</v>
      </c>
      <c r="H974" s="8">
        <v>12.2</v>
      </c>
      <c r="I974" s="9">
        <v>15.737704918032788</v>
      </c>
      <c r="J974" s="11">
        <v>50.561330840920405</v>
      </c>
      <c r="K974" s="12">
        <v>83</v>
      </c>
      <c r="L974" s="12"/>
      <c r="M974" s="12" t="s">
        <v>97</v>
      </c>
      <c r="N974" s="8">
        <v>5</v>
      </c>
      <c r="O974" s="31" t="s">
        <v>1850</v>
      </c>
      <c r="P974" s="31" t="s">
        <v>1193</v>
      </c>
      <c r="Q974" s="31" t="s">
        <v>1851</v>
      </c>
      <c r="R974" s="12" t="s">
        <v>471</v>
      </c>
      <c r="S974" s="10"/>
    </row>
    <row r="975" spans="1:19" s="49" customFormat="1" x14ac:dyDescent="0.25">
      <c r="A975" s="1"/>
      <c r="B975" s="12">
        <v>84</v>
      </c>
      <c r="C975" s="10" t="s">
        <v>749</v>
      </c>
      <c r="D975" s="8">
        <v>13</v>
      </c>
      <c r="E975" s="9">
        <v>5.6521739130434785</v>
      </c>
      <c r="F975" s="8">
        <v>7.88</v>
      </c>
      <c r="G975" s="9">
        <v>30.456852791878173</v>
      </c>
      <c r="H975" s="8">
        <v>13.37</v>
      </c>
      <c r="I975" s="9">
        <v>14.360508601346298</v>
      </c>
      <c r="J975" s="11">
        <v>50.46953530626795</v>
      </c>
      <c r="K975" s="12">
        <v>84</v>
      </c>
      <c r="L975" s="12"/>
      <c r="M975" s="12" t="s">
        <v>97</v>
      </c>
      <c r="N975" s="8">
        <v>5</v>
      </c>
      <c r="O975" s="31" t="s">
        <v>1865</v>
      </c>
      <c r="P975" s="31" t="s">
        <v>813</v>
      </c>
      <c r="Q975" s="31" t="s">
        <v>991</v>
      </c>
      <c r="R975" s="12" t="s">
        <v>480</v>
      </c>
      <c r="S975" s="10"/>
    </row>
    <row r="976" spans="1:19" s="49" customFormat="1" x14ac:dyDescent="0.25">
      <c r="A976" s="1"/>
      <c r="B976" s="12">
        <v>85</v>
      </c>
      <c r="C976" s="10" t="s">
        <v>773</v>
      </c>
      <c r="D976" s="8">
        <v>10</v>
      </c>
      <c r="E976" s="9">
        <v>4.3478260869565215</v>
      </c>
      <c r="F976" s="8">
        <v>8.1999999999999993</v>
      </c>
      <c r="G976" s="9">
        <v>29.26829268292683</v>
      </c>
      <c r="H976" s="8">
        <v>11.4</v>
      </c>
      <c r="I976" s="9">
        <v>16.842105263157894</v>
      </c>
      <c r="J976" s="11">
        <v>50.458224033041247</v>
      </c>
      <c r="K976" s="12">
        <v>85</v>
      </c>
      <c r="L976" s="12"/>
      <c r="M976" s="12" t="s">
        <v>98</v>
      </c>
      <c r="N976" s="8">
        <v>5</v>
      </c>
      <c r="O976" s="31" t="s">
        <v>1894</v>
      </c>
      <c r="P976" s="31" t="s">
        <v>883</v>
      </c>
      <c r="Q976" s="31" t="s">
        <v>889</v>
      </c>
      <c r="R976" s="12" t="s">
        <v>486</v>
      </c>
      <c r="S976" s="10"/>
    </row>
    <row r="977" spans="1:19" s="49" customFormat="1" x14ac:dyDescent="0.25">
      <c r="A977" s="1"/>
      <c r="B977" s="12">
        <v>86</v>
      </c>
      <c r="C977" s="10" t="s">
        <v>800</v>
      </c>
      <c r="D977" s="8">
        <v>12</v>
      </c>
      <c r="E977" s="9">
        <v>5.2173913043478262</v>
      </c>
      <c r="F977" s="8">
        <v>9.02</v>
      </c>
      <c r="G977" s="9">
        <v>26.607538802660756</v>
      </c>
      <c r="H977" s="8">
        <v>10.32</v>
      </c>
      <c r="I977" s="9">
        <v>18.604651162790699</v>
      </c>
      <c r="J977" s="11">
        <v>50.429581269799286</v>
      </c>
      <c r="K977" s="12">
        <v>86</v>
      </c>
      <c r="L977" s="12"/>
      <c r="M977" s="12" t="s">
        <v>94</v>
      </c>
      <c r="N977" s="8">
        <v>5</v>
      </c>
      <c r="O977" s="31" t="s">
        <v>1870</v>
      </c>
      <c r="P977" s="31" t="s">
        <v>1120</v>
      </c>
      <c r="Q977" s="31" t="s">
        <v>862</v>
      </c>
      <c r="R977" s="12" t="s">
        <v>489</v>
      </c>
      <c r="S977" s="10"/>
    </row>
    <row r="978" spans="1:19" s="49" customFormat="1" x14ac:dyDescent="0.25">
      <c r="A978" s="1"/>
      <c r="B978" s="12">
        <v>87</v>
      </c>
      <c r="C978" s="10" t="s">
        <v>668</v>
      </c>
      <c r="D978" s="8">
        <v>16</v>
      </c>
      <c r="E978" s="9">
        <v>6.9565217391304346</v>
      </c>
      <c r="F978" s="8">
        <v>8.84</v>
      </c>
      <c r="G978" s="9">
        <v>27.149321266968325</v>
      </c>
      <c r="H978" s="8">
        <v>11.78</v>
      </c>
      <c r="I978" s="9">
        <v>16.298811544991512</v>
      </c>
      <c r="J978" s="11">
        <v>50.404654551090275</v>
      </c>
      <c r="K978" s="12">
        <v>87</v>
      </c>
      <c r="L978" s="12"/>
      <c r="M978" s="12" t="s">
        <v>98</v>
      </c>
      <c r="N978" s="8">
        <v>5</v>
      </c>
      <c r="O978" s="31" t="s">
        <v>1846</v>
      </c>
      <c r="P978" s="31" t="s">
        <v>825</v>
      </c>
      <c r="Q978" s="31" t="s">
        <v>852</v>
      </c>
      <c r="R978" s="12" t="s">
        <v>471</v>
      </c>
      <c r="S978" s="10"/>
    </row>
    <row r="979" spans="1:19" s="49" customFormat="1" x14ac:dyDescent="0.25">
      <c r="A979" s="1"/>
      <c r="B979" s="12">
        <v>88</v>
      </c>
      <c r="C979" s="10" t="s">
        <v>701</v>
      </c>
      <c r="D979" s="8">
        <v>6</v>
      </c>
      <c r="E979" s="9">
        <v>2.6086956521739131</v>
      </c>
      <c r="F979" s="8">
        <v>8.9</v>
      </c>
      <c r="G979" s="9">
        <v>26.966292134831459</v>
      </c>
      <c r="H979" s="8">
        <v>9.3000000000000007</v>
      </c>
      <c r="I979" s="9">
        <v>20.64516129032258</v>
      </c>
      <c r="J979" s="11">
        <v>50.220149077327953</v>
      </c>
      <c r="K979" s="12">
        <v>88</v>
      </c>
      <c r="L979" s="12"/>
      <c r="M979" s="12" t="s">
        <v>97</v>
      </c>
      <c r="N979" s="8">
        <v>5</v>
      </c>
      <c r="O979" s="31" t="s">
        <v>1965</v>
      </c>
      <c r="P979" s="31" t="s">
        <v>825</v>
      </c>
      <c r="Q979" s="31" t="s">
        <v>892</v>
      </c>
      <c r="R979" s="12" t="s">
        <v>491</v>
      </c>
      <c r="S979" s="10"/>
    </row>
    <row r="980" spans="1:19" s="49" customFormat="1" x14ac:dyDescent="0.25">
      <c r="A980" s="1"/>
      <c r="B980" s="12">
        <v>89</v>
      </c>
      <c r="C980" s="10" t="s">
        <v>667</v>
      </c>
      <c r="D980" s="8">
        <v>9</v>
      </c>
      <c r="E980" s="9">
        <v>3.9130434782608696</v>
      </c>
      <c r="F980" s="8">
        <v>8.3000000000000007</v>
      </c>
      <c r="G980" s="9">
        <v>28.915662650602407</v>
      </c>
      <c r="H980" s="8">
        <v>11.15</v>
      </c>
      <c r="I980" s="9">
        <v>17.219730941704036</v>
      </c>
      <c r="J980" s="11">
        <v>50.04843707056731</v>
      </c>
      <c r="K980" s="12">
        <v>89</v>
      </c>
      <c r="L980" s="12"/>
      <c r="M980" s="12" t="s">
        <v>98</v>
      </c>
      <c r="N980" s="8">
        <v>5</v>
      </c>
      <c r="O980" s="31" t="s">
        <v>1916</v>
      </c>
      <c r="P980" s="31" t="s">
        <v>941</v>
      </c>
      <c r="Q980" s="31" t="s">
        <v>1102</v>
      </c>
      <c r="R980" s="12" t="s">
        <v>468</v>
      </c>
      <c r="S980" s="10"/>
    </row>
    <row r="981" spans="1:19" s="49" customFormat="1" x14ac:dyDescent="0.25">
      <c r="A981" s="1"/>
      <c r="B981" s="12">
        <v>90</v>
      </c>
      <c r="C981" s="10" t="s">
        <v>699</v>
      </c>
      <c r="D981" s="8">
        <v>6</v>
      </c>
      <c r="E981" s="9">
        <v>2.6086956521739131</v>
      </c>
      <c r="F981" s="8">
        <v>7.65</v>
      </c>
      <c r="G981" s="9">
        <v>31.372549019607842</v>
      </c>
      <c r="H981" s="8">
        <v>12</v>
      </c>
      <c r="I981" s="9">
        <v>16</v>
      </c>
      <c r="J981" s="11">
        <v>49.981244671781752</v>
      </c>
      <c r="K981" s="12">
        <v>90</v>
      </c>
      <c r="L981" s="12"/>
      <c r="M981" s="12" t="s">
        <v>94</v>
      </c>
      <c r="N981" s="8">
        <v>5</v>
      </c>
      <c r="O981" s="31" t="s">
        <v>1926</v>
      </c>
      <c r="P981" s="31" t="s">
        <v>911</v>
      </c>
      <c r="Q981" s="31" t="s">
        <v>852</v>
      </c>
      <c r="R981" s="12" t="s">
        <v>661</v>
      </c>
      <c r="S981" s="10"/>
    </row>
    <row r="982" spans="1:19" s="49" customFormat="1" x14ac:dyDescent="0.25">
      <c r="A982" s="1"/>
      <c r="B982" s="12">
        <v>91</v>
      </c>
      <c r="C982" s="10" t="s">
        <v>783</v>
      </c>
      <c r="D982" s="8">
        <v>8</v>
      </c>
      <c r="E982" s="9">
        <v>3.4782608695652173</v>
      </c>
      <c r="F982" s="8">
        <v>8.1300000000000008</v>
      </c>
      <c r="G982" s="9">
        <v>29.520295202952028</v>
      </c>
      <c r="H982" s="8">
        <v>11.5</v>
      </c>
      <c r="I982" s="9">
        <v>16.695652173913043</v>
      </c>
      <c r="J982" s="11">
        <v>49.694208246430293</v>
      </c>
      <c r="K982" s="12">
        <v>91</v>
      </c>
      <c r="L982" s="12"/>
      <c r="M982" s="12" t="s">
        <v>98</v>
      </c>
      <c r="N982" s="8">
        <v>5</v>
      </c>
      <c r="O982" s="31" t="s">
        <v>1866</v>
      </c>
      <c r="P982" s="31" t="s">
        <v>856</v>
      </c>
      <c r="Q982" s="31" t="s">
        <v>942</v>
      </c>
      <c r="R982" s="12" t="s">
        <v>492</v>
      </c>
      <c r="S982" s="10"/>
    </row>
    <row r="983" spans="1:19" s="49" customFormat="1" x14ac:dyDescent="0.25">
      <c r="A983" s="1"/>
      <c r="B983" s="12">
        <v>92</v>
      </c>
      <c r="C983" s="10" t="s">
        <v>693</v>
      </c>
      <c r="D983" s="8">
        <v>6</v>
      </c>
      <c r="E983" s="9">
        <v>2.6086956521739131</v>
      </c>
      <c r="F983" s="8">
        <v>8.01</v>
      </c>
      <c r="G983" s="9">
        <v>29.962546816479403</v>
      </c>
      <c r="H983" s="8">
        <v>11.22</v>
      </c>
      <c r="I983" s="9">
        <v>17.112299465240639</v>
      </c>
      <c r="J983" s="11">
        <v>49.683541933893956</v>
      </c>
      <c r="K983" s="12">
        <v>92</v>
      </c>
      <c r="L983" s="12"/>
      <c r="M983" s="12" t="s">
        <v>97</v>
      </c>
      <c r="N983" s="8">
        <v>5</v>
      </c>
      <c r="O983" s="31" t="s">
        <v>1983</v>
      </c>
      <c r="P983" s="31" t="s">
        <v>813</v>
      </c>
      <c r="Q983" s="31" t="s">
        <v>899</v>
      </c>
      <c r="R983" s="12" t="s">
        <v>482</v>
      </c>
      <c r="S983" s="10"/>
    </row>
    <row r="984" spans="1:19" s="49" customFormat="1" x14ac:dyDescent="0.25">
      <c r="A984" s="1"/>
      <c r="B984" s="12">
        <v>93</v>
      </c>
      <c r="C984" s="10" t="s">
        <v>732</v>
      </c>
      <c r="D984" s="8">
        <v>13</v>
      </c>
      <c r="E984" s="9">
        <v>5.6521739130434785</v>
      </c>
      <c r="F984" s="8">
        <v>8.23</v>
      </c>
      <c r="G984" s="9">
        <v>29.16160388821385</v>
      </c>
      <c r="H984" s="8">
        <v>12.95</v>
      </c>
      <c r="I984" s="9">
        <v>14.826254826254827</v>
      </c>
      <c r="J984" s="11">
        <v>49.640032627512156</v>
      </c>
      <c r="K984" s="12">
        <v>93</v>
      </c>
      <c r="L984" s="12"/>
      <c r="M984" s="12" t="s">
        <v>98</v>
      </c>
      <c r="N984" s="8">
        <v>5</v>
      </c>
      <c r="O984" s="31" t="s">
        <v>1868</v>
      </c>
      <c r="P984" s="31" t="s">
        <v>819</v>
      </c>
      <c r="Q984" s="31" t="s">
        <v>846</v>
      </c>
      <c r="R984" s="12" t="s">
        <v>479</v>
      </c>
      <c r="S984" s="10"/>
    </row>
    <row r="985" spans="1:19" s="49" customFormat="1" x14ac:dyDescent="0.25">
      <c r="A985" s="1"/>
      <c r="B985" s="12">
        <v>94</v>
      </c>
      <c r="C985" s="10" t="s">
        <v>692</v>
      </c>
      <c r="D985" s="8">
        <v>15</v>
      </c>
      <c r="E985" s="9">
        <v>6.5217391304347823</v>
      </c>
      <c r="F985" s="8">
        <v>8.59</v>
      </c>
      <c r="G985" s="9">
        <v>27.939464493597207</v>
      </c>
      <c r="H985" s="8">
        <v>12.66</v>
      </c>
      <c r="I985" s="9">
        <v>15.165876777251185</v>
      </c>
      <c r="J985" s="11">
        <v>49.627080401283173</v>
      </c>
      <c r="K985" s="12">
        <v>94</v>
      </c>
      <c r="L985" s="12"/>
      <c r="M985" s="12" t="s">
        <v>98</v>
      </c>
      <c r="N985" s="8">
        <v>5</v>
      </c>
      <c r="O985" s="31" t="s">
        <v>1856</v>
      </c>
      <c r="P985" s="31" t="s">
        <v>1457</v>
      </c>
      <c r="Q985" s="31" t="s">
        <v>1448</v>
      </c>
      <c r="R985" s="12" t="s">
        <v>498</v>
      </c>
      <c r="S985" s="10"/>
    </row>
    <row r="986" spans="1:19" s="49" customFormat="1" x14ac:dyDescent="0.25">
      <c r="A986" s="1"/>
      <c r="B986" s="12">
        <v>95</v>
      </c>
      <c r="C986" s="10" t="s">
        <v>697</v>
      </c>
      <c r="D986" s="8">
        <v>5</v>
      </c>
      <c r="E986" s="9">
        <v>2.1739130434782608</v>
      </c>
      <c r="F986" s="8">
        <v>8.82</v>
      </c>
      <c r="G986" s="9">
        <v>27.210884353741495</v>
      </c>
      <c r="H986" s="8">
        <v>9.52</v>
      </c>
      <c r="I986" s="9">
        <v>20.168067226890756</v>
      </c>
      <c r="J986" s="11">
        <v>49.552864624110512</v>
      </c>
      <c r="K986" s="12">
        <v>95</v>
      </c>
      <c r="L986" s="12"/>
      <c r="M986" s="12" t="s">
        <v>97</v>
      </c>
      <c r="N986" s="8">
        <v>5</v>
      </c>
      <c r="O986" s="31" t="s">
        <v>1998</v>
      </c>
      <c r="P986" s="31" t="s">
        <v>851</v>
      </c>
      <c r="Q986" s="31" t="s">
        <v>852</v>
      </c>
      <c r="R986" s="12" t="s">
        <v>484</v>
      </c>
      <c r="S986" s="10"/>
    </row>
    <row r="987" spans="1:19" s="49" customFormat="1" x14ac:dyDescent="0.25">
      <c r="A987" s="1"/>
      <c r="B987" s="12">
        <v>96</v>
      </c>
      <c r="C987" s="10" t="s">
        <v>779</v>
      </c>
      <c r="D987" s="8">
        <v>10</v>
      </c>
      <c r="E987" s="9">
        <v>4.3478260869565215</v>
      </c>
      <c r="F987" s="8">
        <v>7.4</v>
      </c>
      <c r="G987" s="9">
        <v>32.432432432432428</v>
      </c>
      <c r="H987" s="8">
        <v>15.1</v>
      </c>
      <c r="I987" s="9">
        <v>12.715231788079471</v>
      </c>
      <c r="J987" s="11">
        <v>49.495490307468422</v>
      </c>
      <c r="K987" s="12">
        <v>96</v>
      </c>
      <c r="L987" s="12"/>
      <c r="M987" s="12" t="s">
        <v>97</v>
      </c>
      <c r="N987" s="8">
        <v>5</v>
      </c>
      <c r="O987" s="31" t="s">
        <v>1915</v>
      </c>
      <c r="P987" s="31" t="s">
        <v>1089</v>
      </c>
      <c r="Q987" s="31" t="s">
        <v>857</v>
      </c>
      <c r="R987" s="12" t="s">
        <v>490</v>
      </c>
      <c r="S987" s="10"/>
    </row>
    <row r="988" spans="1:19" s="49" customFormat="1" x14ac:dyDescent="0.25">
      <c r="A988" s="1"/>
      <c r="B988" s="12">
        <v>97</v>
      </c>
      <c r="C988" s="10" t="s">
        <v>752</v>
      </c>
      <c r="D988" s="8">
        <v>6</v>
      </c>
      <c r="E988" s="9">
        <v>2.6086956521739131</v>
      </c>
      <c r="F988" s="8">
        <v>7.87</v>
      </c>
      <c r="G988" s="9">
        <v>30.495552731893266</v>
      </c>
      <c r="H988" s="8">
        <v>11.76</v>
      </c>
      <c r="I988" s="9">
        <v>16.326530612244898</v>
      </c>
      <c r="J988" s="11">
        <v>49.430778996312071</v>
      </c>
      <c r="K988" s="12">
        <v>97</v>
      </c>
      <c r="L988" s="12"/>
      <c r="M988" s="12" t="s">
        <v>98</v>
      </c>
      <c r="N988" s="8">
        <v>5</v>
      </c>
      <c r="O988" s="31" t="s">
        <v>1986</v>
      </c>
      <c r="P988" s="31" t="s">
        <v>894</v>
      </c>
      <c r="Q988" s="31" t="s">
        <v>854</v>
      </c>
      <c r="R988" s="12" t="s">
        <v>480</v>
      </c>
      <c r="S988" s="10"/>
    </row>
    <row r="989" spans="1:19" s="49" customFormat="1" x14ac:dyDescent="0.25">
      <c r="A989" s="1"/>
      <c r="B989" s="12">
        <v>98</v>
      </c>
      <c r="C989" s="10" t="s">
        <v>745</v>
      </c>
      <c r="D989" s="8">
        <v>11</v>
      </c>
      <c r="E989" s="9">
        <v>4.7826086956521738</v>
      </c>
      <c r="F989" s="8">
        <v>8.1</v>
      </c>
      <c r="G989" s="9">
        <v>29.62962962962963</v>
      </c>
      <c r="H989" s="8">
        <v>12.8</v>
      </c>
      <c r="I989" s="9">
        <v>15</v>
      </c>
      <c r="J989" s="11">
        <v>49.412238325281805</v>
      </c>
      <c r="K989" s="12">
        <v>98</v>
      </c>
      <c r="L989" s="12"/>
      <c r="M989" s="12" t="s">
        <v>98</v>
      </c>
      <c r="N989" s="8">
        <v>5</v>
      </c>
      <c r="O989" s="31" t="s">
        <v>1889</v>
      </c>
      <c r="P989" s="31" t="s">
        <v>952</v>
      </c>
      <c r="Q989" s="31" t="s">
        <v>956</v>
      </c>
      <c r="R989" s="12" t="s">
        <v>480</v>
      </c>
      <c r="S989" s="10"/>
    </row>
    <row r="990" spans="1:19" s="49" customFormat="1" x14ac:dyDescent="0.25">
      <c r="A990" s="1"/>
      <c r="B990" s="12">
        <v>99</v>
      </c>
      <c r="C990" s="10" t="s">
        <v>726</v>
      </c>
      <c r="D990" s="8">
        <v>9</v>
      </c>
      <c r="E990" s="9">
        <v>3.9130434782608696</v>
      </c>
      <c r="F990" s="8">
        <v>7.63</v>
      </c>
      <c r="G990" s="9">
        <v>31.454783748361731</v>
      </c>
      <c r="H990" s="8">
        <v>13.7</v>
      </c>
      <c r="I990" s="9">
        <v>14.014598540145986</v>
      </c>
      <c r="J990" s="11">
        <v>49.382425766768591</v>
      </c>
      <c r="K990" s="12">
        <v>99</v>
      </c>
      <c r="L990" s="12"/>
      <c r="M990" s="12" t="s">
        <v>98</v>
      </c>
      <c r="N990" s="8">
        <v>5</v>
      </c>
      <c r="O990" s="31" t="s">
        <v>1924</v>
      </c>
      <c r="P990" s="31" t="s">
        <v>952</v>
      </c>
      <c r="Q990" s="31" t="s">
        <v>956</v>
      </c>
      <c r="R990" s="12" t="s">
        <v>492</v>
      </c>
      <c r="S990" s="10"/>
    </row>
    <row r="991" spans="1:19" s="49" customFormat="1" x14ac:dyDescent="0.25">
      <c r="A991" s="1"/>
      <c r="B991" s="12">
        <v>100</v>
      </c>
      <c r="C991" s="10" t="s">
        <v>777</v>
      </c>
      <c r="D991" s="8">
        <v>9</v>
      </c>
      <c r="E991" s="9">
        <v>3.9130434782608696</v>
      </c>
      <c r="F991" s="8">
        <v>8.3000000000000007</v>
      </c>
      <c r="G991" s="9">
        <v>28.915662650602407</v>
      </c>
      <c r="H991" s="8">
        <v>11.6</v>
      </c>
      <c r="I991" s="9">
        <v>16.551724137931036</v>
      </c>
      <c r="J991" s="11">
        <v>49.380430266794306</v>
      </c>
      <c r="K991" s="12">
        <v>100</v>
      </c>
      <c r="L991" s="12"/>
      <c r="M991" s="12" t="s">
        <v>97</v>
      </c>
      <c r="N991" s="8">
        <v>5</v>
      </c>
      <c r="O991" s="31" t="s">
        <v>1018</v>
      </c>
      <c r="P991" s="31" t="s">
        <v>813</v>
      </c>
      <c r="Q991" s="31" t="s">
        <v>846</v>
      </c>
      <c r="R991" s="12" t="s">
        <v>488</v>
      </c>
      <c r="S991" s="10"/>
    </row>
    <row r="992" spans="1:19" s="49" customFormat="1" x14ac:dyDescent="0.25">
      <c r="A992" s="1"/>
      <c r="B992" s="12">
        <v>101</v>
      </c>
      <c r="C992" s="10" t="s">
        <v>782</v>
      </c>
      <c r="D992" s="8">
        <v>8</v>
      </c>
      <c r="E992" s="9">
        <v>3.4782608695652173</v>
      </c>
      <c r="F992" s="8">
        <v>8.8000000000000007</v>
      </c>
      <c r="G992" s="9">
        <v>27.27272727272727</v>
      </c>
      <c r="H992" s="8">
        <v>10.37</v>
      </c>
      <c r="I992" s="9">
        <v>18.514946962391516</v>
      </c>
      <c r="J992" s="11">
        <v>49.265935104684004</v>
      </c>
      <c r="K992" s="12">
        <v>101</v>
      </c>
      <c r="L992" s="12"/>
      <c r="M992" s="12" t="s">
        <v>97</v>
      </c>
      <c r="N992" s="8">
        <v>5</v>
      </c>
      <c r="O992" s="31" t="s">
        <v>1933</v>
      </c>
      <c r="P992" s="31" t="s">
        <v>833</v>
      </c>
      <c r="Q992" s="31" t="s">
        <v>889</v>
      </c>
      <c r="R992" s="12" t="s">
        <v>490</v>
      </c>
      <c r="S992" s="10"/>
    </row>
    <row r="993" spans="1:19" s="49" customFormat="1" x14ac:dyDescent="0.25">
      <c r="A993" s="1"/>
      <c r="B993" s="12">
        <v>102</v>
      </c>
      <c r="C993" s="10" t="s">
        <v>726</v>
      </c>
      <c r="D993" s="8">
        <v>4</v>
      </c>
      <c r="E993" s="9">
        <v>1.7391304347826086</v>
      </c>
      <c r="F993" s="8">
        <v>7.65</v>
      </c>
      <c r="G993" s="9">
        <v>31.372549019607842</v>
      </c>
      <c r="H993" s="8">
        <v>11.91</v>
      </c>
      <c r="I993" s="9">
        <v>16.120906801007557</v>
      </c>
      <c r="J993" s="11">
        <v>49.232586255398004</v>
      </c>
      <c r="K993" s="12">
        <v>102</v>
      </c>
      <c r="L993" s="12"/>
      <c r="M993" s="12" t="s">
        <v>98</v>
      </c>
      <c r="N993" s="8">
        <v>5</v>
      </c>
      <c r="O993" s="31" t="s">
        <v>2024</v>
      </c>
      <c r="P993" s="31" t="s">
        <v>891</v>
      </c>
      <c r="Q993" s="31" t="s">
        <v>857</v>
      </c>
      <c r="R993" s="12" t="s">
        <v>498</v>
      </c>
      <c r="S993" s="10"/>
    </row>
    <row r="994" spans="1:19" s="49" customFormat="1" x14ac:dyDescent="0.25">
      <c r="A994" s="1"/>
      <c r="B994" s="12">
        <v>103</v>
      </c>
      <c r="C994" s="10" t="s">
        <v>680</v>
      </c>
      <c r="D994" s="8">
        <v>8</v>
      </c>
      <c r="E994" s="9">
        <v>3.4782608695652173</v>
      </c>
      <c r="F994" s="8">
        <v>9.1999999999999993</v>
      </c>
      <c r="G994" s="9">
        <v>26.086956521739133</v>
      </c>
      <c r="H994" s="8">
        <v>9.8000000000000007</v>
      </c>
      <c r="I994" s="9">
        <v>19.591836734693874</v>
      </c>
      <c r="J994" s="11">
        <v>49.157054125998229</v>
      </c>
      <c r="K994" s="12">
        <v>103</v>
      </c>
      <c r="L994" s="12"/>
      <c r="M994" s="12" t="s">
        <v>98</v>
      </c>
      <c r="N994" s="8">
        <v>5</v>
      </c>
      <c r="O994" s="31" t="s">
        <v>1929</v>
      </c>
      <c r="P994" s="31" t="s">
        <v>1930</v>
      </c>
      <c r="Q994" s="31" t="s">
        <v>1931</v>
      </c>
      <c r="R994" s="12" t="s">
        <v>465</v>
      </c>
      <c r="S994" s="10"/>
    </row>
    <row r="995" spans="1:19" s="49" customFormat="1" x14ac:dyDescent="0.25">
      <c r="A995" s="1"/>
      <c r="B995" s="12">
        <v>104</v>
      </c>
      <c r="C995" s="10" t="s">
        <v>703</v>
      </c>
      <c r="D995" s="8">
        <v>7</v>
      </c>
      <c r="E995" s="9">
        <v>3.0434782608695654</v>
      </c>
      <c r="F995" s="8">
        <v>8.41</v>
      </c>
      <c r="G995" s="9">
        <v>28.53745541022592</v>
      </c>
      <c r="H995" s="8">
        <v>10.94</v>
      </c>
      <c r="I995" s="9">
        <v>17.550274223034737</v>
      </c>
      <c r="J995" s="11">
        <v>49.131207894130227</v>
      </c>
      <c r="K995" s="12">
        <v>104</v>
      </c>
      <c r="L995" s="12"/>
      <c r="M995" s="12" t="s">
        <v>97</v>
      </c>
      <c r="N995" s="8">
        <v>5</v>
      </c>
      <c r="O995" s="31" t="s">
        <v>1959</v>
      </c>
      <c r="P995" s="31" t="s">
        <v>1160</v>
      </c>
      <c r="Q995" s="31" t="s">
        <v>854</v>
      </c>
      <c r="R995" s="12" t="s">
        <v>484</v>
      </c>
      <c r="S995" s="10"/>
    </row>
    <row r="996" spans="1:19" s="49" customFormat="1" x14ac:dyDescent="0.25">
      <c r="A996" s="1"/>
      <c r="B996" s="12">
        <v>105</v>
      </c>
      <c r="C996" s="10" t="s">
        <v>686</v>
      </c>
      <c r="D996" s="8">
        <v>9</v>
      </c>
      <c r="E996" s="9">
        <v>3.9130434782608696</v>
      </c>
      <c r="F996" s="8">
        <v>8.8000000000000007</v>
      </c>
      <c r="G996" s="9">
        <v>27.27272727272727</v>
      </c>
      <c r="H996" s="8">
        <v>10.7</v>
      </c>
      <c r="I996" s="9">
        <v>17.943925233644862</v>
      </c>
      <c r="J996" s="11">
        <v>49.129695984633003</v>
      </c>
      <c r="K996" s="12">
        <v>105</v>
      </c>
      <c r="L996" s="12"/>
      <c r="M996" s="12" t="s">
        <v>98</v>
      </c>
      <c r="N996" s="8">
        <v>5</v>
      </c>
      <c r="O996" s="31" t="s">
        <v>1919</v>
      </c>
      <c r="P996" s="31" t="s">
        <v>891</v>
      </c>
      <c r="Q996" s="31" t="s">
        <v>852</v>
      </c>
      <c r="R996" s="12" t="s">
        <v>465</v>
      </c>
      <c r="S996" s="10"/>
    </row>
    <row r="997" spans="1:19" s="49" customFormat="1" x14ac:dyDescent="0.25">
      <c r="A997" s="1"/>
      <c r="B997" s="12">
        <v>106</v>
      </c>
      <c r="C997" s="10" t="s">
        <v>695</v>
      </c>
      <c r="D997" s="8">
        <v>7</v>
      </c>
      <c r="E997" s="9">
        <v>3.0434782608695654</v>
      </c>
      <c r="F997" s="8">
        <v>7.72</v>
      </c>
      <c r="G997" s="9">
        <v>31.088082901554404</v>
      </c>
      <c r="H997" s="8">
        <v>12.84</v>
      </c>
      <c r="I997" s="9">
        <v>14.953271028037383</v>
      </c>
      <c r="J997" s="11">
        <v>49.084832190461356</v>
      </c>
      <c r="K997" s="12">
        <v>106</v>
      </c>
      <c r="L997" s="12"/>
      <c r="M997" s="12" t="s">
        <v>97</v>
      </c>
      <c r="N997" s="8">
        <v>5</v>
      </c>
      <c r="O997" s="31" t="s">
        <v>1972</v>
      </c>
      <c r="P997" s="31" t="s">
        <v>839</v>
      </c>
      <c r="Q997" s="31" t="s">
        <v>979</v>
      </c>
      <c r="R997" s="12" t="s">
        <v>482</v>
      </c>
      <c r="S997" s="10"/>
    </row>
    <row r="998" spans="1:19" s="49" customFormat="1" x14ac:dyDescent="0.25">
      <c r="A998" s="1"/>
      <c r="B998" s="12">
        <v>107</v>
      </c>
      <c r="C998" s="10" t="s">
        <v>705</v>
      </c>
      <c r="D998" s="8">
        <v>7</v>
      </c>
      <c r="E998" s="9">
        <v>3.0434782608695654</v>
      </c>
      <c r="F998" s="8">
        <v>8.7100000000000009</v>
      </c>
      <c r="G998" s="9">
        <v>27.554535017221582</v>
      </c>
      <c r="H998" s="8">
        <v>10.6</v>
      </c>
      <c r="I998" s="9">
        <v>18.113207547169811</v>
      </c>
      <c r="J998" s="11">
        <v>48.711220825260959</v>
      </c>
      <c r="K998" s="12">
        <v>107</v>
      </c>
      <c r="L998" s="12"/>
      <c r="M998" s="12" t="s">
        <v>98</v>
      </c>
      <c r="N998" s="8">
        <v>5</v>
      </c>
      <c r="O998" s="31" t="s">
        <v>858</v>
      </c>
      <c r="P998" s="31" t="s">
        <v>839</v>
      </c>
      <c r="Q998" s="31" t="s">
        <v>849</v>
      </c>
      <c r="R998" s="12" t="s">
        <v>484</v>
      </c>
      <c r="S998" s="10"/>
    </row>
    <row r="999" spans="1:19" s="49" customFormat="1" x14ac:dyDescent="0.25">
      <c r="A999" s="1"/>
      <c r="B999" s="12">
        <v>108</v>
      </c>
      <c r="C999" s="10" t="s">
        <v>693</v>
      </c>
      <c r="D999" s="8">
        <v>6</v>
      </c>
      <c r="E999" s="9">
        <v>2.6086956521739131</v>
      </c>
      <c r="F999" s="8">
        <v>8.6999999999999993</v>
      </c>
      <c r="G999" s="9">
        <v>27.586206896551726</v>
      </c>
      <c r="H999" s="8">
        <v>10.37</v>
      </c>
      <c r="I999" s="9">
        <v>18.514946962391516</v>
      </c>
      <c r="J999" s="11">
        <v>48.709849511117156</v>
      </c>
      <c r="K999" s="12">
        <v>108</v>
      </c>
      <c r="L999" s="12"/>
      <c r="M999" s="12" t="s">
        <v>98</v>
      </c>
      <c r="N999" s="8">
        <v>5</v>
      </c>
      <c r="O999" s="31" t="s">
        <v>1988</v>
      </c>
      <c r="P999" s="31" t="s">
        <v>894</v>
      </c>
      <c r="Q999" s="31" t="s">
        <v>979</v>
      </c>
      <c r="R999" s="12" t="s">
        <v>484</v>
      </c>
      <c r="S999" s="10"/>
    </row>
    <row r="1000" spans="1:19" s="49" customFormat="1" x14ac:dyDescent="0.25">
      <c r="A1000" s="1"/>
      <c r="B1000" s="12">
        <v>109</v>
      </c>
      <c r="C1000" s="10" t="s">
        <v>740</v>
      </c>
      <c r="D1000" s="8">
        <v>10</v>
      </c>
      <c r="E1000" s="9">
        <v>4.3478260869565215</v>
      </c>
      <c r="F1000" s="8">
        <v>9.11</v>
      </c>
      <c r="G1000" s="9">
        <v>26.344676180021956</v>
      </c>
      <c r="H1000" s="8">
        <v>10.7</v>
      </c>
      <c r="I1000" s="9">
        <v>17.943925233644862</v>
      </c>
      <c r="J1000" s="11">
        <v>48.636427500623341</v>
      </c>
      <c r="K1000" s="12">
        <v>109</v>
      </c>
      <c r="L1000" s="12"/>
      <c r="M1000" s="12" t="s">
        <v>98</v>
      </c>
      <c r="N1000" s="8">
        <v>5</v>
      </c>
      <c r="O1000" s="31" t="s">
        <v>1908</v>
      </c>
      <c r="P1000" s="31" t="s">
        <v>1361</v>
      </c>
      <c r="Q1000" s="31" t="s">
        <v>909</v>
      </c>
      <c r="R1000" s="12" t="s">
        <v>480</v>
      </c>
      <c r="S1000" s="10"/>
    </row>
    <row r="1001" spans="1:19" s="49" customFormat="1" x14ac:dyDescent="0.25">
      <c r="A1001" s="1"/>
      <c r="B1001" s="12">
        <v>110</v>
      </c>
      <c r="C1001" s="10" t="s">
        <v>670</v>
      </c>
      <c r="D1001" s="8">
        <v>10</v>
      </c>
      <c r="E1001" s="9">
        <v>4.3478260869565215</v>
      </c>
      <c r="F1001" s="8">
        <v>9.0399999999999991</v>
      </c>
      <c r="G1001" s="9">
        <v>26.548672566371685</v>
      </c>
      <c r="H1001" s="8">
        <v>10.9</v>
      </c>
      <c r="I1001" s="9">
        <v>17.61467889908257</v>
      </c>
      <c r="J1001" s="11">
        <v>48.511177552410778</v>
      </c>
      <c r="K1001" s="12">
        <v>110</v>
      </c>
      <c r="L1001" s="12"/>
      <c r="M1001" s="12" t="s">
        <v>94</v>
      </c>
      <c r="N1001" s="8">
        <v>5</v>
      </c>
      <c r="O1001" s="31" t="s">
        <v>1911</v>
      </c>
      <c r="P1001" s="31" t="s">
        <v>1912</v>
      </c>
      <c r="Q1001" s="31" t="s">
        <v>854</v>
      </c>
      <c r="R1001" s="12" t="s">
        <v>470</v>
      </c>
      <c r="S1001" s="10"/>
    </row>
    <row r="1002" spans="1:19" s="49" customFormat="1" x14ac:dyDescent="0.25">
      <c r="A1002" s="1"/>
      <c r="B1002" s="12">
        <v>111</v>
      </c>
      <c r="C1002" s="10" t="s">
        <v>667</v>
      </c>
      <c r="D1002" s="8">
        <v>16</v>
      </c>
      <c r="E1002" s="9">
        <v>6.9565217391304346</v>
      </c>
      <c r="F1002" s="8">
        <v>9.18</v>
      </c>
      <c r="G1002" s="9">
        <v>26.143790849673202</v>
      </c>
      <c r="H1002" s="8">
        <v>12.54</v>
      </c>
      <c r="I1002" s="9">
        <v>15.311004784688997</v>
      </c>
      <c r="J1002" s="11">
        <v>48.411317373492636</v>
      </c>
      <c r="K1002" s="12">
        <v>111</v>
      </c>
      <c r="L1002" s="12"/>
      <c r="M1002" s="12" t="s">
        <v>98</v>
      </c>
      <c r="N1002" s="8">
        <v>5</v>
      </c>
      <c r="O1002" s="31" t="s">
        <v>1852</v>
      </c>
      <c r="P1002" s="31" t="s">
        <v>1048</v>
      </c>
      <c r="Q1002" s="31" t="s">
        <v>846</v>
      </c>
      <c r="R1002" s="12" t="s">
        <v>471</v>
      </c>
      <c r="S1002" s="10"/>
    </row>
    <row r="1003" spans="1:19" s="49" customFormat="1" x14ac:dyDescent="0.25">
      <c r="A1003" s="1"/>
      <c r="B1003" s="12">
        <v>112</v>
      </c>
      <c r="C1003" s="10" t="s">
        <v>746</v>
      </c>
      <c r="D1003" s="8">
        <v>7</v>
      </c>
      <c r="E1003" s="9">
        <v>3.0434782608695654</v>
      </c>
      <c r="F1003" s="8">
        <v>8.1999999999999993</v>
      </c>
      <c r="G1003" s="9">
        <v>29.26829268292683</v>
      </c>
      <c r="H1003" s="8">
        <v>11.96</v>
      </c>
      <c r="I1003" s="9">
        <v>16.053511705685619</v>
      </c>
      <c r="J1003" s="11">
        <v>48.365282649482012</v>
      </c>
      <c r="K1003" s="12">
        <v>112</v>
      </c>
      <c r="L1003" s="12"/>
      <c r="M1003" s="12" t="s">
        <v>98</v>
      </c>
      <c r="N1003" s="8">
        <v>5</v>
      </c>
      <c r="O1003" s="31" t="s">
        <v>1978</v>
      </c>
      <c r="P1003" s="31" t="s">
        <v>813</v>
      </c>
      <c r="Q1003" s="31" t="s">
        <v>859</v>
      </c>
      <c r="R1003" s="12" t="s">
        <v>480</v>
      </c>
      <c r="S1003" s="10"/>
    </row>
    <row r="1004" spans="1:19" s="49" customFormat="1" x14ac:dyDescent="0.25">
      <c r="A1004" s="1"/>
      <c r="B1004" s="12">
        <v>113</v>
      </c>
      <c r="C1004" s="10" t="s">
        <v>702</v>
      </c>
      <c r="D1004" s="8">
        <v>4</v>
      </c>
      <c r="E1004" s="9">
        <v>1.7391304347826086</v>
      </c>
      <c r="F1004" s="8">
        <v>8.19</v>
      </c>
      <c r="G1004" s="9">
        <v>29.304029304029307</v>
      </c>
      <c r="H1004" s="8">
        <v>11.09</v>
      </c>
      <c r="I1004" s="9">
        <v>17.312894499549145</v>
      </c>
      <c r="J1004" s="11">
        <v>48.356054238361061</v>
      </c>
      <c r="K1004" s="12">
        <v>113</v>
      </c>
      <c r="L1004" s="12"/>
      <c r="M1004" s="12" t="s">
        <v>98</v>
      </c>
      <c r="N1004" s="8">
        <v>5</v>
      </c>
      <c r="O1004" s="31" t="s">
        <v>2029</v>
      </c>
      <c r="P1004" s="31" t="s">
        <v>894</v>
      </c>
      <c r="Q1004" s="31" t="s">
        <v>942</v>
      </c>
      <c r="R1004" s="12" t="s">
        <v>484</v>
      </c>
      <c r="S1004" s="10"/>
    </row>
    <row r="1005" spans="1:19" s="49" customFormat="1" x14ac:dyDescent="0.25">
      <c r="A1005" s="1"/>
      <c r="B1005" s="12">
        <v>114</v>
      </c>
      <c r="C1005" s="10" t="s">
        <v>748</v>
      </c>
      <c r="D1005" s="8">
        <v>6</v>
      </c>
      <c r="E1005" s="9">
        <v>2.6086956521739131</v>
      </c>
      <c r="F1005" s="8">
        <v>9.1999999999999993</v>
      </c>
      <c r="G1005" s="9">
        <v>26.086956521739133</v>
      </c>
      <c r="H1005" s="8">
        <v>9.7799999999999994</v>
      </c>
      <c r="I1005" s="9">
        <v>19.631901840490798</v>
      </c>
      <c r="J1005" s="11">
        <v>48.327554014403844</v>
      </c>
      <c r="K1005" s="12">
        <v>114</v>
      </c>
      <c r="L1005" s="12"/>
      <c r="M1005" s="12" t="s">
        <v>98</v>
      </c>
      <c r="N1005" s="8">
        <v>5</v>
      </c>
      <c r="O1005" s="31" t="s">
        <v>1989</v>
      </c>
      <c r="P1005" s="31" t="s">
        <v>935</v>
      </c>
      <c r="Q1005" s="31" t="s">
        <v>956</v>
      </c>
      <c r="R1005" s="12" t="s">
        <v>480</v>
      </c>
      <c r="S1005" s="10"/>
    </row>
    <row r="1006" spans="1:19" s="49" customFormat="1" x14ac:dyDescent="0.25">
      <c r="A1006" s="1"/>
      <c r="B1006" s="12">
        <v>115</v>
      </c>
      <c r="C1006" s="10" t="s">
        <v>702</v>
      </c>
      <c r="D1006" s="8">
        <v>9</v>
      </c>
      <c r="E1006" s="9">
        <v>3.9130434782608696</v>
      </c>
      <c r="F1006" s="8">
        <v>9.1999999999999993</v>
      </c>
      <c r="G1006" s="9">
        <v>26.086956521739133</v>
      </c>
      <c r="H1006" s="8">
        <v>10.5</v>
      </c>
      <c r="I1006" s="9">
        <v>18.285714285714285</v>
      </c>
      <c r="J1006" s="11">
        <v>48.285714285714292</v>
      </c>
      <c r="K1006" s="12">
        <v>115</v>
      </c>
      <c r="L1006" s="12"/>
      <c r="M1006" s="12" t="s">
        <v>98</v>
      </c>
      <c r="N1006" s="8">
        <v>5</v>
      </c>
      <c r="O1006" s="31" t="s">
        <v>1925</v>
      </c>
      <c r="P1006" s="31" t="s">
        <v>813</v>
      </c>
      <c r="Q1006" s="31" t="s">
        <v>944</v>
      </c>
      <c r="R1006" s="12" t="s">
        <v>471</v>
      </c>
      <c r="S1006" s="10"/>
    </row>
    <row r="1007" spans="1:19" s="49" customFormat="1" x14ac:dyDescent="0.25">
      <c r="A1007" s="1"/>
      <c r="B1007" s="12">
        <v>116</v>
      </c>
      <c r="C1007" s="10" t="s">
        <v>554</v>
      </c>
      <c r="D1007" s="8">
        <v>12</v>
      </c>
      <c r="E1007" s="9">
        <v>5.2173913043478262</v>
      </c>
      <c r="F1007" s="8">
        <v>8.1</v>
      </c>
      <c r="G1007" s="9">
        <v>29.62962962962963</v>
      </c>
      <c r="H1007" s="8">
        <v>14.3</v>
      </c>
      <c r="I1007" s="9">
        <v>13.426573426573427</v>
      </c>
      <c r="J1007" s="11">
        <v>48.273594360550881</v>
      </c>
      <c r="K1007" s="12">
        <v>116</v>
      </c>
      <c r="L1007" s="12"/>
      <c r="M1007" s="12" t="s">
        <v>97</v>
      </c>
      <c r="N1007" s="8">
        <v>5</v>
      </c>
      <c r="O1007" s="31" t="s">
        <v>1881</v>
      </c>
      <c r="P1007" s="31" t="s">
        <v>1882</v>
      </c>
      <c r="Q1007" s="31" t="s">
        <v>892</v>
      </c>
      <c r="R1007" s="12" t="s">
        <v>472</v>
      </c>
      <c r="S1007" s="10"/>
    </row>
    <row r="1008" spans="1:19" s="49" customFormat="1" x14ac:dyDescent="0.25">
      <c r="A1008" s="1"/>
      <c r="B1008" s="12">
        <v>117</v>
      </c>
      <c r="C1008" s="10" t="s">
        <v>768</v>
      </c>
      <c r="D1008" s="8">
        <v>8</v>
      </c>
      <c r="E1008" s="9">
        <v>3.4782608695652173</v>
      </c>
      <c r="F1008" s="8">
        <v>8</v>
      </c>
      <c r="G1008" s="9">
        <v>30</v>
      </c>
      <c r="H1008" s="8">
        <v>13</v>
      </c>
      <c r="I1008" s="9">
        <v>14.76923076923077</v>
      </c>
      <c r="J1008" s="11">
        <v>48.247491638795992</v>
      </c>
      <c r="K1008" s="12">
        <v>117</v>
      </c>
      <c r="L1008" s="12"/>
      <c r="M1008" s="12" t="s">
        <v>98</v>
      </c>
      <c r="N1008" s="8">
        <v>5</v>
      </c>
      <c r="O1008" s="31" t="s">
        <v>1952</v>
      </c>
      <c r="P1008" s="31" t="s">
        <v>1160</v>
      </c>
      <c r="Q1008" s="31" t="s">
        <v>857</v>
      </c>
      <c r="R1008" s="12" t="s">
        <v>486</v>
      </c>
      <c r="S1008" s="10"/>
    </row>
    <row r="1009" spans="1:19" s="49" customFormat="1" x14ac:dyDescent="0.25">
      <c r="A1009" s="1"/>
      <c r="B1009" s="12">
        <v>118</v>
      </c>
      <c r="C1009" s="10" t="s">
        <v>779</v>
      </c>
      <c r="D1009" s="8">
        <v>10</v>
      </c>
      <c r="E1009" s="9">
        <v>4.3478260869565215</v>
      </c>
      <c r="F1009" s="8">
        <v>7.8</v>
      </c>
      <c r="G1009" s="9">
        <v>30.76923076923077</v>
      </c>
      <c r="H1009" s="8">
        <v>14.77</v>
      </c>
      <c r="I1009" s="9">
        <v>12.999322951929587</v>
      </c>
      <c r="J1009" s="11">
        <v>48.116379808116875</v>
      </c>
      <c r="K1009" s="12">
        <v>118</v>
      </c>
      <c r="L1009" s="12"/>
      <c r="M1009" s="12" t="s">
        <v>98</v>
      </c>
      <c r="N1009" s="8">
        <v>5</v>
      </c>
      <c r="O1009" s="31" t="s">
        <v>1920</v>
      </c>
      <c r="P1009" s="31" t="s">
        <v>931</v>
      </c>
      <c r="Q1009" s="31" t="s">
        <v>905</v>
      </c>
      <c r="R1009" s="12" t="s">
        <v>490</v>
      </c>
      <c r="S1009" s="10"/>
    </row>
    <row r="1010" spans="1:19" s="49" customFormat="1" x14ac:dyDescent="0.25">
      <c r="A1010" s="1"/>
      <c r="B1010" s="12">
        <v>119</v>
      </c>
      <c r="C1010" s="10" t="s">
        <v>793</v>
      </c>
      <c r="D1010" s="8">
        <v>6</v>
      </c>
      <c r="E1010" s="9">
        <v>2.6086956521739131</v>
      </c>
      <c r="F1010" s="8">
        <v>9.11</v>
      </c>
      <c r="G1010" s="9">
        <v>26.344676180021956</v>
      </c>
      <c r="H1010" s="8">
        <v>10.050000000000001</v>
      </c>
      <c r="I1010" s="9">
        <v>19.104477611940297</v>
      </c>
      <c r="J1010" s="11">
        <v>48.057849444136167</v>
      </c>
      <c r="K1010" s="12">
        <v>119</v>
      </c>
      <c r="L1010" s="12"/>
      <c r="M1010" s="12" t="s">
        <v>97</v>
      </c>
      <c r="N1010" s="8">
        <v>5</v>
      </c>
      <c r="O1010" s="31" t="s">
        <v>1826</v>
      </c>
      <c r="P1010" s="31" t="s">
        <v>1051</v>
      </c>
      <c r="Q1010" s="31" t="s">
        <v>909</v>
      </c>
      <c r="R1010" s="12" t="s">
        <v>496</v>
      </c>
      <c r="S1010" s="10"/>
    </row>
    <row r="1011" spans="1:19" s="49" customFormat="1" x14ac:dyDescent="0.25">
      <c r="A1011" s="1"/>
      <c r="B1011" s="12">
        <v>120</v>
      </c>
      <c r="C1011" s="10" t="s">
        <v>780</v>
      </c>
      <c r="D1011" s="8">
        <v>7</v>
      </c>
      <c r="E1011" s="9">
        <v>3.0434782608695654</v>
      </c>
      <c r="F1011" s="8">
        <v>7.5</v>
      </c>
      <c r="G1011" s="9">
        <v>32</v>
      </c>
      <c r="H1011" s="8">
        <v>14.8</v>
      </c>
      <c r="I1011" s="9">
        <v>12.972972972972972</v>
      </c>
      <c r="J1011" s="11">
        <v>48.016451233842531</v>
      </c>
      <c r="K1011" s="12">
        <v>120</v>
      </c>
      <c r="L1011" s="12"/>
      <c r="M1011" s="12" t="s">
        <v>98</v>
      </c>
      <c r="N1011" s="8">
        <v>5</v>
      </c>
      <c r="O1011" s="31" t="s">
        <v>1987</v>
      </c>
      <c r="P1011" s="31" t="s">
        <v>817</v>
      </c>
      <c r="Q1011" s="31" t="s">
        <v>852</v>
      </c>
      <c r="R1011" s="12" t="s">
        <v>490</v>
      </c>
      <c r="S1011" s="10"/>
    </row>
    <row r="1012" spans="1:19" s="49" customFormat="1" x14ac:dyDescent="0.25">
      <c r="A1012" s="1"/>
      <c r="B1012" s="12">
        <v>121</v>
      </c>
      <c r="C1012" s="10" t="s">
        <v>727</v>
      </c>
      <c r="D1012" s="8">
        <v>9</v>
      </c>
      <c r="E1012" s="9">
        <v>3.9130434782608696</v>
      </c>
      <c r="F1012" s="8">
        <v>8.1</v>
      </c>
      <c r="G1012" s="9">
        <v>29.62962962962963</v>
      </c>
      <c r="H1012" s="8">
        <v>13.3</v>
      </c>
      <c r="I1012" s="9">
        <v>14.436090225563909</v>
      </c>
      <c r="J1012" s="11">
        <v>47.97876333345441</v>
      </c>
      <c r="K1012" s="12">
        <v>121</v>
      </c>
      <c r="L1012" s="12"/>
      <c r="M1012" s="12" t="s">
        <v>97</v>
      </c>
      <c r="N1012" s="8">
        <v>5</v>
      </c>
      <c r="O1012" s="31" t="s">
        <v>1938</v>
      </c>
      <c r="P1012" s="31" t="s">
        <v>1939</v>
      </c>
      <c r="Q1012" s="31" t="s">
        <v>877</v>
      </c>
      <c r="R1012" s="12" t="s">
        <v>477</v>
      </c>
      <c r="S1012" s="10"/>
    </row>
    <row r="1013" spans="1:19" s="49" customFormat="1" x14ac:dyDescent="0.25">
      <c r="A1013" s="1"/>
      <c r="B1013" s="12">
        <v>122</v>
      </c>
      <c r="C1013" s="10" t="s">
        <v>671</v>
      </c>
      <c r="D1013" s="8">
        <v>12</v>
      </c>
      <c r="E1013" s="9">
        <v>5.2173913043478262</v>
      </c>
      <c r="F1013" s="8">
        <v>9.6999999999999993</v>
      </c>
      <c r="G1013" s="9">
        <v>24.742268041237114</v>
      </c>
      <c r="H1013" s="8">
        <v>10.7</v>
      </c>
      <c r="I1013" s="9">
        <v>17.943925233644862</v>
      </c>
      <c r="J1013" s="11">
        <v>47.903584579229801</v>
      </c>
      <c r="K1013" s="12">
        <v>122</v>
      </c>
      <c r="L1013" s="12"/>
      <c r="M1013" s="12" t="s">
        <v>98</v>
      </c>
      <c r="N1013" s="8">
        <v>5</v>
      </c>
      <c r="O1013" s="31" t="s">
        <v>1879</v>
      </c>
      <c r="P1013" s="31" t="s">
        <v>1127</v>
      </c>
      <c r="Q1013" s="31" t="s">
        <v>859</v>
      </c>
      <c r="R1013" s="12" t="s">
        <v>465</v>
      </c>
      <c r="S1013" s="10"/>
    </row>
    <row r="1014" spans="1:19" s="49" customFormat="1" x14ac:dyDescent="0.25">
      <c r="A1014" s="1"/>
      <c r="B1014" s="12">
        <v>123</v>
      </c>
      <c r="C1014" s="10" t="s">
        <v>689</v>
      </c>
      <c r="D1014" s="8">
        <v>9</v>
      </c>
      <c r="E1014" s="9">
        <v>3.9130434782608696</v>
      </c>
      <c r="F1014" s="8">
        <v>8.2899999999999991</v>
      </c>
      <c r="G1014" s="9">
        <v>28.950542822677928</v>
      </c>
      <c r="H1014" s="8">
        <v>12.8</v>
      </c>
      <c r="I1014" s="9">
        <v>15</v>
      </c>
      <c r="J1014" s="11">
        <v>47.863586300938799</v>
      </c>
      <c r="K1014" s="12">
        <v>123</v>
      </c>
      <c r="L1014" s="12"/>
      <c r="M1014" s="12" t="s">
        <v>97</v>
      </c>
      <c r="N1014" s="8">
        <v>5</v>
      </c>
      <c r="O1014" s="31" t="s">
        <v>1935</v>
      </c>
      <c r="P1014" s="31" t="s">
        <v>935</v>
      </c>
      <c r="Q1014" s="31" t="s">
        <v>854</v>
      </c>
      <c r="R1014" s="12" t="s">
        <v>661</v>
      </c>
      <c r="S1014" s="10"/>
    </row>
    <row r="1015" spans="1:19" s="49" customFormat="1" x14ac:dyDescent="0.25">
      <c r="A1015" s="1"/>
      <c r="B1015" s="12">
        <v>124</v>
      </c>
      <c r="C1015" s="10" t="s">
        <v>699</v>
      </c>
      <c r="D1015" s="8">
        <v>4</v>
      </c>
      <c r="E1015" s="9">
        <v>1.7391304347826086</v>
      </c>
      <c r="F1015" s="8">
        <v>7.43</v>
      </c>
      <c r="G1015" s="9">
        <v>32.301480484522209</v>
      </c>
      <c r="H1015" s="8">
        <v>13.89</v>
      </c>
      <c r="I1015" s="9">
        <v>13.822894168466522</v>
      </c>
      <c r="J1015" s="11">
        <v>47.863505087771344</v>
      </c>
      <c r="K1015" s="12">
        <v>124</v>
      </c>
      <c r="L1015" s="12"/>
      <c r="M1015" s="12" t="s">
        <v>98</v>
      </c>
      <c r="N1015" s="8">
        <v>5</v>
      </c>
      <c r="O1015" s="31" t="s">
        <v>2039</v>
      </c>
      <c r="P1015" s="31" t="s">
        <v>911</v>
      </c>
      <c r="Q1015" s="31" t="s">
        <v>857</v>
      </c>
      <c r="R1015" s="12" t="s">
        <v>482</v>
      </c>
      <c r="S1015" s="10"/>
    </row>
    <row r="1016" spans="1:19" s="49" customFormat="1" x14ac:dyDescent="0.25">
      <c r="A1016" s="1"/>
      <c r="B1016" s="12">
        <v>125</v>
      </c>
      <c r="C1016" s="10" t="s">
        <v>702</v>
      </c>
      <c r="D1016" s="8">
        <v>10</v>
      </c>
      <c r="E1016" s="9">
        <v>4.3478260869565215</v>
      </c>
      <c r="F1016" s="8">
        <v>8.69</v>
      </c>
      <c r="G1016" s="9">
        <v>27.617951668584581</v>
      </c>
      <c r="H1016" s="8">
        <v>12.08</v>
      </c>
      <c r="I1016" s="9">
        <v>15.894039735099337</v>
      </c>
      <c r="J1016" s="11">
        <v>47.859817490640438</v>
      </c>
      <c r="K1016" s="12">
        <v>125</v>
      </c>
      <c r="L1016" s="12"/>
      <c r="M1016" s="12" t="s">
        <v>98</v>
      </c>
      <c r="N1016" s="8">
        <v>5</v>
      </c>
      <c r="O1016" s="31" t="s">
        <v>1236</v>
      </c>
      <c r="P1016" s="31" t="s">
        <v>1120</v>
      </c>
      <c r="Q1016" s="31" t="s">
        <v>877</v>
      </c>
      <c r="R1016" s="12" t="s">
        <v>498</v>
      </c>
      <c r="S1016" s="10"/>
    </row>
    <row r="1017" spans="1:19" s="49" customFormat="1" x14ac:dyDescent="0.25">
      <c r="A1017" s="1"/>
      <c r="B1017" s="12">
        <v>126</v>
      </c>
      <c r="C1017" s="10" t="s">
        <v>705</v>
      </c>
      <c r="D1017" s="8">
        <v>14</v>
      </c>
      <c r="E1017" s="9">
        <v>6.0869565217391308</v>
      </c>
      <c r="F1017" s="8">
        <v>9.07</v>
      </c>
      <c r="G1017" s="9">
        <v>26.460859977949283</v>
      </c>
      <c r="H1017" s="8">
        <v>12.57</v>
      </c>
      <c r="I1017" s="9">
        <v>15.274463007159904</v>
      </c>
      <c r="J1017" s="11">
        <v>47.822279506848318</v>
      </c>
      <c r="K1017" s="12">
        <v>126</v>
      </c>
      <c r="L1017" s="12"/>
      <c r="M1017" s="12" t="s">
        <v>98</v>
      </c>
      <c r="N1017" s="8">
        <v>5</v>
      </c>
      <c r="O1017" s="31" t="s">
        <v>1267</v>
      </c>
      <c r="P1017" s="31" t="s">
        <v>825</v>
      </c>
      <c r="Q1017" s="31" t="s">
        <v>852</v>
      </c>
      <c r="R1017" s="12" t="s">
        <v>471</v>
      </c>
      <c r="S1017" s="10"/>
    </row>
    <row r="1018" spans="1:19" s="49" customFormat="1" x14ac:dyDescent="0.25">
      <c r="A1018" s="1"/>
      <c r="B1018" s="12">
        <v>127</v>
      </c>
      <c r="C1018" s="10" t="s">
        <v>693</v>
      </c>
      <c r="D1018" s="8">
        <v>8</v>
      </c>
      <c r="E1018" s="9">
        <v>3.4782608695652173</v>
      </c>
      <c r="F1018" s="8">
        <v>11.9</v>
      </c>
      <c r="G1018" s="9">
        <v>20.168067226890756</v>
      </c>
      <c r="H1018" s="8">
        <v>8</v>
      </c>
      <c r="I1018" s="9">
        <v>24</v>
      </c>
      <c r="J1018" s="11">
        <v>47.646328096455974</v>
      </c>
      <c r="K1018" s="12">
        <v>127</v>
      </c>
      <c r="L1018" s="12"/>
      <c r="M1018" s="12" t="s">
        <v>97</v>
      </c>
      <c r="N1018" s="8">
        <v>5</v>
      </c>
      <c r="O1018" s="31" t="s">
        <v>1940</v>
      </c>
      <c r="P1018" s="31" t="s">
        <v>1110</v>
      </c>
      <c r="Q1018" s="31" t="s">
        <v>1941</v>
      </c>
      <c r="R1018" s="12" t="s">
        <v>475</v>
      </c>
      <c r="S1018" s="10"/>
    </row>
    <row r="1019" spans="1:19" s="49" customFormat="1" x14ac:dyDescent="0.25">
      <c r="A1019" s="1"/>
      <c r="B1019" s="12">
        <v>128</v>
      </c>
      <c r="C1019" s="10" t="s">
        <v>673</v>
      </c>
      <c r="D1019" s="8">
        <v>12</v>
      </c>
      <c r="E1019" s="9">
        <v>5.2173913043478262</v>
      </c>
      <c r="F1019" s="8">
        <v>9.1</v>
      </c>
      <c r="G1019" s="9">
        <v>26.373626373626376</v>
      </c>
      <c r="H1019" s="8">
        <v>12</v>
      </c>
      <c r="I1019" s="9">
        <v>16</v>
      </c>
      <c r="J1019" s="11">
        <v>47.5910176779742</v>
      </c>
      <c r="K1019" s="12">
        <v>128</v>
      </c>
      <c r="L1019" s="12"/>
      <c r="M1019" s="12" t="s">
        <v>97</v>
      </c>
      <c r="N1019" s="8">
        <v>5</v>
      </c>
      <c r="O1019" s="31" t="s">
        <v>1883</v>
      </c>
      <c r="P1019" s="31" t="s">
        <v>825</v>
      </c>
      <c r="Q1019" s="31" t="s">
        <v>852</v>
      </c>
      <c r="R1019" s="12" t="s">
        <v>470</v>
      </c>
      <c r="S1019" s="10"/>
    </row>
    <row r="1020" spans="1:19" s="49" customFormat="1" x14ac:dyDescent="0.25">
      <c r="A1020" s="1"/>
      <c r="B1020" s="12">
        <v>129</v>
      </c>
      <c r="C1020" s="10" t="s">
        <v>712</v>
      </c>
      <c r="D1020" s="8">
        <v>9</v>
      </c>
      <c r="E1020" s="9">
        <v>3.9130434782608696</v>
      </c>
      <c r="F1020" s="8">
        <v>8.8000000000000007</v>
      </c>
      <c r="G1020" s="9">
        <v>27.27272727272727</v>
      </c>
      <c r="H1020" s="8">
        <v>11.75</v>
      </c>
      <c r="I1020" s="9">
        <v>16.340425531914892</v>
      </c>
      <c r="J1020" s="11">
        <v>47.52619628290303</v>
      </c>
      <c r="K1020" s="12">
        <v>129</v>
      </c>
      <c r="L1020" s="12"/>
      <c r="M1020" s="12" t="s">
        <v>97</v>
      </c>
      <c r="N1020" s="8">
        <v>5</v>
      </c>
      <c r="O1020" s="31" t="s">
        <v>1936</v>
      </c>
      <c r="P1020" s="31" t="s">
        <v>1089</v>
      </c>
      <c r="Q1020" s="31" t="s">
        <v>852</v>
      </c>
      <c r="R1020" s="12" t="s">
        <v>475</v>
      </c>
      <c r="S1020" s="10"/>
    </row>
    <row r="1021" spans="1:19" s="49" customFormat="1" x14ac:dyDescent="0.25">
      <c r="A1021" s="1"/>
      <c r="B1021" s="12">
        <v>130</v>
      </c>
      <c r="C1021" s="10" t="s">
        <v>726</v>
      </c>
      <c r="D1021" s="8">
        <v>7</v>
      </c>
      <c r="E1021" s="9">
        <v>3.0434782608695654</v>
      </c>
      <c r="F1021" s="8">
        <v>8.4</v>
      </c>
      <c r="G1021" s="9">
        <v>28.571428571428569</v>
      </c>
      <c r="H1021" s="8">
        <v>12.1</v>
      </c>
      <c r="I1021" s="9">
        <v>15.867768595041323</v>
      </c>
      <c r="J1021" s="11">
        <v>47.482675427339458</v>
      </c>
      <c r="K1021" s="12">
        <v>130</v>
      </c>
      <c r="L1021" s="12"/>
      <c r="M1021" s="12" t="s">
        <v>97</v>
      </c>
      <c r="N1021" s="8">
        <v>5</v>
      </c>
      <c r="O1021" s="31" t="s">
        <v>1984</v>
      </c>
      <c r="P1021" s="31" t="s">
        <v>819</v>
      </c>
      <c r="Q1021" s="31" t="s">
        <v>956</v>
      </c>
      <c r="R1021" s="12" t="s">
        <v>477</v>
      </c>
      <c r="S1021" s="10"/>
    </row>
    <row r="1022" spans="1:19" s="49" customFormat="1" x14ac:dyDescent="0.25">
      <c r="A1022" s="1"/>
      <c r="B1022" s="12">
        <v>131</v>
      </c>
      <c r="C1022" s="10" t="s">
        <v>720</v>
      </c>
      <c r="D1022" s="8">
        <v>7</v>
      </c>
      <c r="E1022" s="9">
        <v>3.0434782608695654</v>
      </c>
      <c r="F1022" s="8">
        <v>14.5</v>
      </c>
      <c r="G1022" s="9">
        <v>16.551724137931036</v>
      </c>
      <c r="H1022" s="8">
        <v>6.9</v>
      </c>
      <c r="I1022" s="9">
        <v>27.826086956521738</v>
      </c>
      <c r="J1022" s="11">
        <v>47.421289355322344</v>
      </c>
      <c r="K1022" s="12">
        <v>131</v>
      </c>
      <c r="L1022" s="12"/>
      <c r="M1022" s="12" t="s">
        <v>94</v>
      </c>
      <c r="N1022" s="8">
        <v>5</v>
      </c>
      <c r="O1022" s="31" t="s">
        <v>1949</v>
      </c>
      <c r="P1022" s="31" t="s">
        <v>856</v>
      </c>
      <c r="Q1022" s="31" t="s">
        <v>896</v>
      </c>
      <c r="R1022" s="12" t="s">
        <v>665</v>
      </c>
      <c r="S1022" s="10"/>
    </row>
    <row r="1023" spans="1:19" s="49" customFormat="1" x14ac:dyDescent="0.25">
      <c r="A1023" s="1"/>
      <c r="B1023" s="12">
        <v>132</v>
      </c>
      <c r="C1023" s="10" t="s">
        <v>720</v>
      </c>
      <c r="D1023" s="8">
        <v>6</v>
      </c>
      <c r="E1023" s="9">
        <v>2.6086956521739131</v>
      </c>
      <c r="F1023" s="8">
        <v>8.6</v>
      </c>
      <c r="G1023" s="9">
        <v>27.906976744186046</v>
      </c>
      <c r="H1023" s="8">
        <v>11.47</v>
      </c>
      <c r="I1023" s="9">
        <v>16.739319965126416</v>
      </c>
      <c r="J1023" s="11">
        <v>47.254992361486373</v>
      </c>
      <c r="K1023" s="12">
        <v>132</v>
      </c>
      <c r="L1023" s="12"/>
      <c r="M1023" s="12" t="s">
        <v>97</v>
      </c>
      <c r="N1023" s="8">
        <v>5</v>
      </c>
      <c r="O1023" s="31" t="s">
        <v>2005</v>
      </c>
      <c r="P1023" s="31" t="s">
        <v>819</v>
      </c>
      <c r="Q1023" s="31" t="s">
        <v>854</v>
      </c>
      <c r="R1023" s="12" t="s">
        <v>475</v>
      </c>
      <c r="S1023" s="10"/>
    </row>
    <row r="1024" spans="1:19" s="49" customFormat="1" x14ac:dyDescent="0.25">
      <c r="A1024" s="1"/>
      <c r="B1024" s="12">
        <v>133</v>
      </c>
      <c r="C1024" s="10" t="s">
        <v>700</v>
      </c>
      <c r="D1024" s="8">
        <v>5</v>
      </c>
      <c r="E1024" s="9">
        <v>2.1739130434782608</v>
      </c>
      <c r="F1024" s="8">
        <v>8.39</v>
      </c>
      <c r="G1024" s="9">
        <v>28.605482717520857</v>
      </c>
      <c r="H1024" s="8">
        <v>11.67</v>
      </c>
      <c r="I1024" s="9">
        <v>16.452442159383033</v>
      </c>
      <c r="J1024" s="11">
        <v>47.231837920382148</v>
      </c>
      <c r="K1024" s="12">
        <v>133</v>
      </c>
      <c r="L1024" s="12"/>
      <c r="M1024" s="12" t="s">
        <v>98</v>
      </c>
      <c r="N1024" s="8">
        <v>5</v>
      </c>
      <c r="O1024" s="31" t="s">
        <v>2023</v>
      </c>
      <c r="P1024" s="31" t="s">
        <v>864</v>
      </c>
      <c r="Q1024" s="31" t="s">
        <v>1995</v>
      </c>
      <c r="R1024" s="12" t="s">
        <v>484</v>
      </c>
      <c r="S1024" s="10"/>
    </row>
    <row r="1025" spans="1:19" s="49" customFormat="1" x14ac:dyDescent="0.25">
      <c r="A1025" s="1"/>
      <c r="B1025" s="12">
        <v>134</v>
      </c>
      <c r="C1025" s="10" t="s">
        <v>807</v>
      </c>
      <c r="D1025" s="8">
        <v>0</v>
      </c>
      <c r="E1025" s="9">
        <v>0</v>
      </c>
      <c r="F1025" s="8">
        <v>8.31</v>
      </c>
      <c r="G1025" s="9">
        <v>28.880866425992778</v>
      </c>
      <c r="H1025" s="8">
        <v>10.5</v>
      </c>
      <c r="I1025" s="9">
        <v>18.285714285714285</v>
      </c>
      <c r="J1025" s="11">
        <v>47.166580711707063</v>
      </c>
      <c r="K1025" s="12">
        <v>134</v>
      </c>
      <c r="L1025" s="12"/>
      <c r="M1025" s="12" t="s">
        <v>97</v>
      </c>
      <c r="N1025" s="8">
        <v>5</v>
      </c>
      <c r="O1025" s="31" t="s">
        <v>1386</v>
      </c>
      <c r="P1025" s="31" t="s">
        <v>935</v>
      </c>
      <c r="Q1025" s="31" t="s">
        <v>857</v>
      </c>
      <c r="R1025" s="12" t="s">
        <v>489</v>
      </c>
      <c r="S1025" s="10"/>
    </row>
    <row r="1026" spans="1:19" s="49" customFormat="1" x14ac:dyDescent="0.25">
      <c r="A1026" s="1"/>
      <c r="B1026" s="12">
        <v>135</v>
      </c>
      <c r="C1026" s="10" t="s">
        <v>669</v>
      </c>
      <c r="D1026" s="8">
        <v>8</v>
      </c>
      <c r="E1026" s="9">
        <v>3.4782608695652173</v>
      </c>
      <c r="F1026" s="8">
        <v>9.5299999999999994</v>
      </c>
      <c r="G1026" s="9">
        <v>25.183630640083948</v>
      </c>
      <c r="H1026" s="8">
        <v>10.41</v>
      </c>
      <c r="I1026" s="9">
        <v>18.443804034582133</v>
      </c>
      <c r="J1026" s="11">
        <v>47.105695544231295</v>
      </c>
      <c r="K1026" s="12">
        <v>135</v>
      </c>
      <c r="L1026" s="12"/>
      <c r="M1026" s="12" t="s">
        <v>97</v>
      </c>
      <c r="N1026" s="8">
        <v>5</v>
      </c>
      <c r="O1026" s="31" t="s">
        <v>1954</v>
      </c>
      <c r="P1026" s="31" t="s">
        <v>813</v>
      </c>
      <c r="Q1026" s="31" t="s">
        <v>859</v>
      </c>
      <c r="R1026" s="12" t="s">
        <v>660</v>
      </c>
      <c r="S1026" s="10"/>
    </row>
    <row r="1027" spans="1:19" s="49" customFormat="1" x14ac:dyDescent="0.25">
      <c r="A1027" s="1"/>
      <c r="B1027" s="12">
        <v>136</v>
      </c>
      <c r="C1027" s="10" t="s">
        <v>697</v>
      </c>
      <c r="D1027" s="8">
        <v>13</v>
      </c>
      <c r="E1027" s="9">
        <v>5.6521739130434785</v>
      </c>
      <c r="F1027" s="8">
        <v>9.1999999999999993</v>
      </c>
      <c r="G1027" s="9">
        <v>26.086956521739133</v>
      </c>
      <c r="H1027" s="8">
        <v>12.5</v>
      </c>
      <c r="I1027" s="9">
        <v>15.36</v>
      </c>
      <c r="J1027" s="11">
        <v>47.099130434782609</v>
      </c>
      <c r="K1027" s="12">
        <v>136</v>
      </c>
      <c r="L1027" s="12"/>
      <c r="M1027" s="12" t="s">
        <v>94</v>
      </c>
      <c r="N1027" s="8">
        <v>5</v>
      </c>
      <c r="O1027" s="31" t="s">
        <v>1875</v>
      </c>
      <c r="P1027" s="31" t="s">
        <v>839</v>
      </c>
      <c r="Q1027" s="31" t="s">
        <v>852</v>
      </c>
      <c r="R1027" s="12" t="s">
        <v>497</v>
      </c>
      <c r="S1027" s="10"/>
    </row>
    <row r="1028" spans="1:19" s="49" customFormat="1" x14ac:dyDescent="0.25">
      <c r="A1028" s="1"/>
      <c r="B1028" s="12">
        <v>137</v>
      </c>
      <c r="C1028" s="10" t="s">
        <v>677</v>
      </c>
      <c r="D1028" s="8">
        <v>10</v>
      </c>
      <c r="E1028" s="9">
        <v>4.3478260869565215</v>
      </c>
      <c r="F1028" s="8">
        <v>8.6</v>
      </c>
      <c r="G1028" s="9">
        <v>27.906976744186046</v>
      </c>
      <c r="H1028" s="8">
        <v>13</v>
      </c>
      <c r="I1028" s="9">
        <v>14.76923076923077</v>
      </c>
      <c r="J1028" s="11">
        <v>47.024033600373343</v>
      </c>
      <c r="K1028" s="12">
        <v>137</v>
      </c>
      <c r="L1028" s="12"/>
      <c r="M1028" s="12" t="s">
        <v>97</v>
      </c>
      <c r="N1028" s="8">
        <v>5</v>
      </c>
      <c r="O1028" s="31" t="s">
        <v>1923</v>
      </c>
      <c r="P1028" s="31" t="s">
        <v>931</v>
      </c>
      <c r="Q1028" s="31" t="s">
        <v>956</v>
      </c>
      <c r="R1028" s="12" t="s">
        <v>470</v>
      </c>
      <c r="S1028" s="10"/>
    </row>
    <row r="1029" spans="1:19" s="49" customFormat="1" x14ac:dyDescent="0.25">
      <c r="A1029" s="1"/>
      <c r="B1029" s="12">
        <v>138</v>
      </c>
      <c r="C1029" s="10" t="s">
        <v>701</v>
      </c>
      <c r="D1029" s="8">
        <v>8</v>
      </c>
      <c r="E1029" s="9">
        <v>3.4782608695652173</v>
      </c>
      <c r="F1029" s="8">
        <v>8.6300000000000008</v>
      </c>
      <c r="G1029" s="9">
        <v>27.809965237543452</v>
      </c>
      <c r="H1029" s="8">
        <v>12.21</v>
      </c>
      <c r="I1029" s="9">
        <v>15.724815724815723</v>
      </c>
      <c r="J1029" s="11">
        <v>47.013041831924397</v>
      </c>
      <c r="K1029" s="12">
        <v>138</v>
      </c>
      <c r="L1029" s="12"/>
      <c r="M1029" s="12" t="s">
        <v>98</v>
      </c>
      <c r="N1029" s="8">
        <v>5</v>
      </c>
      <c r="O1029" s="31" t="s">
        <v>1968</v>
      </c>
      <c r="P1029" s="31" t="s">
        <v>1490</v>
      </c>
      <c r="Q1029" s="31" t="s">
        <v>1969</v>
      </c>
      <c r="R1029" s="12" t="s">
        <v>484</v>
      </c>
      <c r="S1029" s="10"/>
    </row>
    <row r="1030" spans="1:19" s="49" customFormat="1" x14ac:dyDescent="0.25">
      <c r="A1030" s="1"/>
      <c r="B1030" s="12">
        <v>139</v>
      </c>
      <c r="C1030" s="10" t="s">
        <v>799</v>
      </c>
      <c r="D1030" s="8">
        <v>8</v>
      </c>
      <c r="E1030" s="9">
        <v>3.4782608695652173</v>
      </c>
      <c r="F1030" s="8">
        <v>7.97</v>
      </c>
      <c r="G1030" s="9">
        <v>30.112923462986199</v>
      </c>
      <c r="H1030" s="8">
        <v>14.37</v>
      </c>
      <c r="I1030" s="9">
        <v>13.361169102296452</v>
      </c>
      <c r="J1030" s="11">
        <v>46.952353434847865</v>
      </c>
      <c r="K1030" s="12">
        <v>139</v>
      </c>
      <c r="L1030" s="12"/>
      <c r="M1030" s="12" t="s">
        <v>97</v>
      </c>
      <c r="N1030" s="8">
        <v>5</v>
      </c>
      <c r="O1030" s="31" t="s">
        <v>1976</v>
      </c>
      <c r="P1030" s="31" t="s">
        <v>817</v>
      </c>
      <c r="Q1030" s="31" t="s">
        <v>905</v>
      </c>
      <c r="R1030" s="12" t="s">
        <v>489</v>
      </c>
      <c r="S1030" s="10"/>
    </row>
    <row r="1031" spans="1:19" s="49" customFormat="1" x14ac:dyDescent="0.25">
      <c r="A1031" s="1"/>
      <c r="B1031" s="12">
        <v>140</v>
      </c>
      <c r="C1031" s="10" t="s">
        <v>672</v>
      </c>
      <c r="D1031" s="8">
        <v>12</v>
      </c>
      <c r="E1031" s="9">
        <v>5.2173913043478262</v>
      </c>
      <c r="F1031" s="8">
        <v>8.6</v>
      </c>
      <c r="G1031" s="9">
        <v>27.906976744186046</v>
      </c>
      <c r="H1031" s="8">
        <v>14</v>
      </c>
      <c r="I1031" s="9">
        <v>13.714285714285714</v>
      </c>
      <c r="J1031" s="11">
        <v>46.83865376281959</v>
      </c>
      <c r="K1031" s="12">
        <v>140</v>
      </c>
      <c r="L1031" s="12"/>
      <c r="M1031" s="12" t="s">
        <v>98</v>
      </c>
      <c r="N1031" s="8">
        <v>5</v>
      </c>
      <c r="O1031" s="31" t="s">
        <v>1895</v>
      </c>
      <c r="P1031" s="31" t="s">
        <v>835</v>
      </c>
      <c r="Q1031" s="31" t="s">
        <v>899</v>
      </c>
      <c r="R1031" s="12" t="s">
        <v>465</v>
      </c>
      <c r="S1031" s="10"/>
    </row>
    <row r="1032" spans="1:19" s="49" customFormat="1" x14ac:dyDescent="0.25">
      <c r="A1032" s="1"/>
      <c r="B1032" s="12">
        <v>141</v>
      </c>
      <c r="C1032" s="10" t="s">
        <v>696</v>
      </c>
      <c r="D1032" s="8">
        <v>5</v>
      </c>
      <c r="E1032" s="9">
        <v>2.1739130434782608</v>
      </c>
      <c r="F1032" s="8">
        <v>8.08</v>
      </c>
      <c r="G1032" s="9">
        <v>29.702970297029704</v>
      </c>
      <c r="H1032" s="8">
        <v>12.9</v>
      </c>
      <c r="I1032" s="9">
        <v>14.883720930232558</v>
      </c>
      <c r="J1032" s="11">
        <v>46.760604270740522</v>
      </c>
      <c r="K1032" s="12">
        <v>141</v>
      </c>
      <c r="L1032" s="12"/>
      <c r="M1032" s="12" t="s">
        <v>97</v>
      </c>
      <c r="N1032" s="8">
        <v>5</v>
      </c>
      <c r="O1032" s="31" t="s">
        <v>2030</v>
      </c>
      <c r="P1032" s="31" t="s">
        <v>856</v>
      </c>
      <c r="Q1032" s="31" t="s">
        <v>857</v>
      </c>
      <c r="R1032" s="12" t="s">
        <v>497</v>
      </c>
      <c r="S1032" s="10"/>
    </row>
    <row r="1033" spans="1:19" s="49" customFormat="1" x14ac:dyDescent="0.25">
      <c r="A1033" s="1"/>
      <c r="B1033" s="12">
        <v>142</v>
      </c>
      <c r="C1033" s="10" t="s">
        <v>801</v>
      </c>
      <c r="D1033" s="8">
        <v>7</v>
      </c>
      <c r="E1033" s="9">
        <v>3.0434782608695654</v>
      </c>
      <c r="F1033" s="8">
        <v>8</v>
      </c>
      <c r="G1033" s="9">
        <v>30</v>
      </c>
      <c r="H1033" s="8">
        <v>14</v>
      </c>
      <c r="I1033" s="9">
        <v>13.714285714285714</v>
      </c>
      <c r="J1033" s="11">
        <v>46.757763975155278</v>
      </c>
      <c r="K1033" s="12">
        <v>142</v>
      </c>
      <c r="L1033" s="12"/>
      <c r="M1033" s="12" t="s">
        <v>97</v>
      </c>
      <c r="N1033" s="8">
        <v>5</v>
      </c>
      <c r="O1033" s="31" t="s">
        <v>1999</v>
      </c>
      <c r="P1033" s="31" t="s">
        <v>891</v>
      </c>
      <c r="Q1033" s="31" t="s">
        <v>859</v>
      </c>
      <c r="R1033" s="12" t="s">
        <v>489</v>
      </c>
      <c r="S1033" s="10"/>
    </row>
    <row r="1034" spans="1:19" s="49" customFormat="1" x14ac:dyDescent="0.25">
      <c r="A1034" s="1"/>
      <c r="B1034" s="12">
        <v>143</v>
      </c>
      <c r="C1034" s="10" t="s">
        <v>707</v>
      </c>
      <c r="D1034" s="8">
        <v>11</v>
      </c>
      <c r="E1034" s="9">
        <v>4.7826086956521738</v>
      </c>
      <c r="F1034" s="8">
        <v>9.07</v>
      </c>
      <c r="G1034" s="9">
        <v>26.460859977949283</v>
      </c>
      <c r="H1034" s="8">
        <v>12.38</v>
      </c>
      <c r="I1034" s="9">
        <v>15.508885298869142</v>
      </c>
      <c r="J1034" s="11">
        <v>46.752353972470601</v>
      </c>
      <c r="K1034" s="12">
        <v>143</v>
      </c>
      <c r="L1034" s="12"/>
      <c r="M1034" s="12" t="s">
        <v>98</v>
      </c>
      <c r="N1034" s="8">
        <v>5</v>
      </c>
      <c r="O1034" s="31" t="s">
        <v>1913</v>
      </c>
      <c r="P1034" s="31" t="s">
        <v>1016</v>
      </c>
      <c r="Q1034" s="31" t="s">
        <v>854</v>
      </c>
      <c r="R1034" s="12" t="s">
        <v>471</v>
      </c>
      <c r="S1034" s="10"/>
    </row>
    <row r="1035" spans="1:19" s="49" customFormat="1" x14ac:dyDescent="0.25">
      <c r="A1035" s="1"/>
      <c r="B1035" s="12">
        <v>144</v>
      </c>
      <c r="C1035" s="10" t="s">
        <v>703</v>
      </c>
      <c r="D1035" s="8">
        <v>7</v>
      </c>
      <c r="E1035" s="9">
        <v>3.0434782608695654</v>
      </c>
      <c r="F1035" s="8">
        <v>9.0299999999999994</v>
      </c>
      <c r="G1035" s="9">
        <v>26.578073089701</v>
      </c>
      <c r="H1035" s="8">
        <v>11.32</v>
      </c>
      <c r="I1035" s="9">
        <v>16.96113074204947</v>
      </c>
      <c r="J1035" s="11">
        <v>46.582682092620033</v>
      </c>
      <c r="K1035" s="12">
        <v>144</v>
      </c>
      <c r="L1035" s="12"/>
      <c r="M1035" s="12" t="s">
        <v>98</v>
      </c>
      <c r="N1035" s="8">
        <v>5</v>
      </c>
      <c r="O1035" s="31" t="s">
        <v>989</v>
      </c>
      <c r="P1035" s="31" t="s">
        <v>813</v>
      </c>
      <c r="Q1035" s="31" t="s">
        <v>840</v>
      </c>
      <c r="R1035" s="12" t="s">
        <v>471</v>
      </c>
      <c r="S1035" s="10"/>
    </row>
    <row r="1036" spans="1:19" s="49" customFormat="1" x14ac:dyDescent="0.25">
      <c r="A1036" s="1"/>
      <c r="B1036" s="12">
        <v>145</v>
      </c>
      <c r="C1036" s="10" t="s">
        <v>667</v>
      </c>
      <c r="D1036" s="8">
        <v>8</v>
      </c>
      <c r="E1036" s="9">
        <v>3.4782608695652173</v>
      </c>
      <c r="F1036" s="8">
        <v>8.1999999999999993</v>
      </c>
      <c r="G1036" s="9">
        <v>29.26829268292683</v>
      </c>
      <c r="H1036" s="8">
        <v>13.91</v>
      </c>
      <c r="I1036" s="9">
        <v>13.803019410496045</v>
      </c>
      <c r="J1036" s="11">
        <v>46.549572962988094</v>
      </c>
      <c r="K1036" s="12">
        <v>145</v>
      </c>
      <c r="L1036" s="12"/>
      <c r="M1036" s="12" t="s">
        <v>98</v>
      </c>
      <c r="N1036" s="8">
        <v>5</v>
      </c>
      <c r="O1036" s="31" t="s">
        <v>1981</v>
      </c>
      <c r="P1036" s="31" t="s">
        <v>1558</v>
      </c>
      <c r="Q1036" s="31" t="s">
        <v>975</v>
      </c>
      <c r="R1036" s="12" t="s">
        <v>482</v>
      </c>
      <c r="S1036" s="10"/>
    </row>
    <row r="1037" spans="1:19" s="49" customFormat="1" x14ac:dyDescent="0.25">
      <c r="A1037" s="1"/>
      <c r="B1037" s="12">
        <v>146</v>
      </c>
      <c r="C1037" s="10" t="s">
        <v>693</v>
      </c>
      <c r="D1037" s="8">
        <v>6</v>
      </c>
      <c r="E1037" s="9">
        <v>2.6086956521739131</v>
      </c>
      <c r="F1037" s="8">
        <v>9.16</v>
      </c>
      <c r="G1037" s="9">
        <v>26.200873362445414</v>
      </c>
      <c r="H1037" s="8">
        <v>10.88</v>
      </c>
      <c r="I1037" s="9">
        <v>17.647058823529409</v>
      </c>
      <c r="J1037" s="11">
        <v>46.456627838148734</v>
      </c>
      <c r="K1037" s="12">
        <v>146</v>
      </c>
      <c r="L1037" s="12"/>
      <c r="M1037" s="12" t="s">
        <v>98</v>
      </c>
      <c r="N1037" s="8">
        <v>5</v>
      </c>
      <c r="O1037" s="31" t="s">
        <v>2011</v>
      </c>
      <c r="P1037" s="31" t="s">
        <v>874</v>
      </c>
      <c r="Q1037" s="31" t="s">
        <v>1714</v>
      </c>
      <c r="R1037" s="12" t="s">
        <v>471</v>
      </c>
      <c r="S1037" s="10"/>
    </row>
    <row r="1038" spans="1:19" s="49" customFormat="1" x14ac:dyDescent="0.25">
      <c r="A1038" s="1"/>
      <c r="B1038" s="12">
        <v>147</v>
      </c>
      <c r="C1038" s="10" t="s">
        <v>797</v>
      </c>
      <c r="D1038" s="8">
        <v>6</v>
      </c>
      <c r="E1038" s="9">
        <v>2.6086956521739131</v>
      </c>
      <c r="F1038" s="8">
        <v>8.31</v>
      </c>
      <c r="G1038" s="9">
        <v>28.880866425992778</v>
      </c>
      <c r="H1038" s="8">
        <v>12.85</v>
      </c>
      <c r="I1038" s="9">
        <v>14.941634241245136</v>
      </c>
      <c r="J1038" s="11">
        <v>46.431196319411825</v>
      </c>
      <c r="K1038" s="12">
        <v>147</v>
      </c>
      <c r="L1038" s="12"/>
      <c r="M1038" s="12" t="s">
        <v>98</v>
      </c>
      <c r="N1038" s="8">
        <v>5</v>
      </c>
      <c r="O1038" s="31" t="s">
        <v>1056</v>
      </c>
      <c r="P1038" s="31" t="s">
        <v>811</v>
      </c>
      <c r="Q1038" s="31" t="s">
        <v>1024</v>
      </c>
      <c r="R1038" s="12" t="s">
        <v>489</v>
      </c>
      <c r="S1038" s="10"/>
    </row>
    <row r="1039" spans="1:19" s="49" customFormat="1" x14ac:dyDescent="0.25">
      <c r="A1039" s="1"/>
      <c r="B1039" s="12">
        <v>148</v>
      </c>
      <c r="C1039" s="10" t="s">
        <v>709</v>
      </c>
      <c r="D1039" s="8">
        <v>8</v>
      </c>
      <c r="E1039" s="9">
        <v>3.4782608695652173</v>
      </c>
      <c r="F1039" s="8">
        <v>8.5</v>
      </c>
      <c r="G1039" s="9">
        <v>28.235294117647058</v>
      </c>
      <c r="H1039" s="8">
        <v>13.1</v>
      </c>
      <c r="I1039" s="9">
        <v>14.65648854961832</v>
      </c>
      <c r="J1039" s="11">
        <v>46.370043536830593</v>
      </c>
      <c r="K1039" s="12">
        <v>148</v>
      </c>
      <c r="L1039" s="12"/>
      <c r="M1039" s="12" t="s">
        <v>98</v>
      </c>
      <c r="N1039" s="8">
        <v>5</v>
      </c>
      <c r="O1039" s="31" t="s">
        <v>1980</v>
      </c>
      <c r="P1039" s="31" t="s">
        <v>935</v>
      </c>
      <c r="Q1039" s="31" t="s">
        <v>956</v>
      </c>
      <c r="R1039" s="12" t="s">
        <v>475</v>
      </c>
      <c r="S1039" s="10"/>
    </row>
    <row r="1040" spans="1:19" s="49" customFormat="1" x14ac:dyDescent="0.25">
      <c r="A1040" s="1"/>
      <c r="B1040" s="12">
        <v>149</v>
      </c>
      <c r="C1040" s="10" t="s">
        <v>703</v>
      </c>
      <c r="D1040" s="8">
        <v>9</v>
      </c>
      <c r="E1040" s="9">
        <v>3.9130434782608696</v>
      </c>
      <c r="F1040" s="8">
        <v>9.1</v>
      </c>
      <c r="G1040" s="9">
        <v>26.373626373626376</v>
      </c>
      <c r="H1040" s="8">
        <v>11.94</v>
      </c>
      <c r="I1040" s="9">
        <v>16.080402010050253</v>
      </c>
      <c r="J1040" s="11">
        <v>46.367071861937504</v>
      </c>
      <c r="K1040" s="12">
        <v>149</v>
      </c>
      <c r="L1040" s="12"/>
      <c r="M1040" s="12" t="s">
        <v>98</v>
      </c>
      <c r="N1040" s="8">
        <v>5</v>
      </c>
      <c r="O1040" s="31" t="s">
        <v>841</v>
      </c>
      <c r="P1040" s="31" t="s">
        <v>1084</v>
      </c>
      <c r="Q1040" s="31" t="s">
        <v>857</v>
      </c>
      <c r="R1040" s="12" t="s">
        <v>475</v>
      </c>
      <c r="S1040" s="10"/>
    </row>
    <row r="1041" spans="1:19" s="49" customFormat="1" x14ac:dyDescent="0.25">
      <c r="A1041" s="1"/>
      <c r="B1041" s="12">
        <v>150</v>
      </c>
      <c r="C1041" s="10" t="s">
        <v>668</v>
      </c>
      <c r="D1041" s="8">
        <v>7</v>
      </c>
      <c r="E1041" s="9">
        <v>3.0434782608695654</v>
      </c>
      <c r="F1041" s="8">
        <v>8.2799999999999994</v>
      </c>
      <c r="G1041" s="9">
        <v>28.985507246376812</v>
      </c>
      <c r="H1041" s="8">
        <v>13.43</v>
      </c>
      <c r="I1041" s="9">
        <v>14.296351451973194</v>
      </c>
      <c r="J1041" s="11">
        <v>46.32533695921957</v>
      </c>
      <c r="K1041" s="12">
        <v>150</v>
      </c>
      <c r="L1041" s="12"/>
      <c r="M1041" s="12" t="s">
        <v>97</v>
      </c>
      <c r="N1041" s="8">
        <v>5</v>
      </c>
      <c r="O1041" s="31" t="s">
        <v>2001</v>
      </c>
      <c r="P1041" s="31" t="s">
        <v>813</v>
      </c>
      <c r="Q1041" s="31" t="s">
        <v>857</v>
      </c>
      <c r="R1041" s="12" t="s">
        <v>660</v>
      </c>
      <c r="S1041" s="10"/>
    </row>
    <row r="1042" spans="1:19" s="49" customFormat="1" x14ac:dyDescent="0.25">
      <c r="A1042" s="1"/>
      <c r="B1042" s="12">
        <v>151</v>
      </c>
      <c r="C1042" s="10" t="s">
        <v>676</v>
      </c>
      <c r="D1042" s="8">
        <v>6</v>
      </c>
      <c r="E1042" s="9">
        <v>2.6086956521739131</v>
      </c>
      <c r="F1042" s="8">
        <v>8</v>
      </c>
      <c r="G1042" s="9">
        <v>30</v>
      </c>
      <c r="H1042" s="8">
        <v>14</v>
      </c>
      <c r="I1042" s="9">
        <v>13.714285714285714</v>
      </c>
      <c r="J1042" s="11">
        <v>46.322981366459629</v>
      </c>
      <c r="K1042" s="12">
        <v>151</v>
      </c>
      <c r="L1042" s="12"/>
      <c r="M1042" s="12" t="s">
        <v>98</v>
      </c>
      <c r="N1042" s="8">
        <v>5</v>
      </c>
      <c r="O1042" s="31" t="s">
        <v>2015</v>
      </c>
      <c r="P1042" s="31" t="s">
        <v>1016</v>
      </c>
      <c r="Q1042" s="31" t="s">
        <v>889</v>
      </c>
      <c r="R1042" s="12" t="s">
        <v>465</v>
      </c>
      <c r="S1042" s="10"/>
    </row>
    <row r="1043" spans="1:19" s="49" customFormat="1" x14ac:dyDescent="0.25">
      <c r="A1043" s="1"/>
      <c r="B1043" s="12">
        <v>152</v>
      </c>
      <c r="C1043" s="10" t="s">
        <v>698</v>
      </c>
      <c r="D1043" s="8">
        <v>4</v>
      </c>
      <c r="E1043" s="9">
        <v>1.7391304347826086</v>
      </c>
      <c r="F1043" s="8">
        <v>8.08</v>
      </c>
      <c r="G1043" s="9">
        <v>29.702970297029704</v>
      </c>
      <c r="H1043" s="8">
        <v>13</v>
      </c>
      <c r="I1043" s="9">
        <v>14.76923076923077</v>
      </c>
      <c r="J1043" s="11">
        <v>46.211331501043084</v>
      </c>
      <c r="K1043" s="12">
        <v>152</v>
      </c>
      <c r="L1043" s="12"/>
      <c r="M1043" s="12" t="s">
        <v>97</v>
      </c>
      <c r="N1043" s="8">
        <v>5</v>
      </c>
      <c r="O1043" s="31" t="s">
        <v>2047</v>
      </c>
      <c r="P1043" s="31" t="s">
        <v>1490</v>
      </c>
      <c r="Q1043" s="31" t="s">
        <v>889</v>
      </c>
      <c r="R1043" s="12" t="s">
        <v>497</v>
      </c>
      <c r="S1043" s="10"/>
    </row>
    <row r="1044" spans="1:19" s="49" customFormat="1" x14ac:dyDescent="0.25">
      <c r="A1044" s="1"/>
      <c r="B1044" s="12">
        <v>153</v>
      </c>
      <c r="C1044" s="10" t="s">
        <v>698</v>
      </c>
      <c r="D1044" s="8">
        <v>8</v>
      </c>
      <c r="E1044" s="9">
        <v>3.4782608695652173</v>
      </c>
      <c r="F1044" s="8">
        <v>9.34</v>
      </c>
      <c r="G1044" s="9">
        <v>25.695931477516062</v>
      </c>
      <c r="H1044" s="8">
        <v>11.28</v>
      </c>
      <c r="I1044" s="9">
        <v>17.021276595744681</v>
      </c>
      <c r="J1044" s="11">
        <v>46.195468942825961</v>
      </c>
      <c r="K1044" s="12">
        <v>153</v>
      </c>
      <c r="L1044" s="12"/>
      <c r="M1044" s="12" t="s">
        <v>97</v>
      </c>
      <c r="N1044" s="8">
        <v>5</v>
      </c>
      <c r="O1044" s="31" t="s">
        <v>1056</v>
      </c>
      <c r="P1044" s="31" t="s">
        <v>842</v>
      </c>
      <c r="Q1044" s="31" t="s">
        <v>862</v>
      </c>
      <c r="R1044" s="12" t="s">
        <v>473</v>
      </c>
      <c r="S1044" s="10"/>
    </row>
    <row r="1045" spans="1:19" s="49" customFormat="1" x14ac:dyDescent="0.25">
      <c r="A1045" s="1"/>
      <c r="B1045" s="12">
        <v>154</v>
      </c>
      <c r="C1045" s="10" t="s">
        <v>785</v>
      </c>
      <c r="D1045" s="8">
        <v>6</v>
      </c>
      <c r="E1045" s="9">
        <v>2.6086956521739131</v>
      </c>
      <c r="F1045" s="8">
        <v>8.4</v>
      </c>
      <c r="G1045" s="9">
        <v>28.571428571428569</v>
      </c>
      <c r="H1045" s="8">
        <v>12.8</v>
      </c>
      <c r="I1045" s="9">
        <v>15</v>
      </c>
      <c r="J1045" s="11">
        <v>46.180124223602483</v>
      </c>
      <c r="K1045" s="12">
        <v>154</v>
      </c>
      <c r="L1045" s="12"/>
      <c r="M1045" s="12" t="s">
        <v>97</v>
      </c>
      <c r="N1045" s="8">
        <v>5</v>
      </c>
      <c r="O1045" s="31" t="s">
        <v>2014</v>
      </c>
      <c r="P1045" s="31" t="s">
        <v>819</v>
      </c>
      <c r="Q1045" s="31" t="s">
        <v>859</v>
      </c>
      <c r="R1045" s="12" t="s">
        <v>494</v>
      </c>
      <c r="S1045" s="10"/>
    </row>
    <row r="1046" spans="1:19" s="49" customFormat="1" x14ac:dyDescent="0.25">
      <c r="A1046" s="1"/>
      <c r="B1046" s="12">
        <v>155</v>
      </c>
      <c r="C1046" s="10" t="s">
        <v>673</v>
      </c>
      <c r="D1046" s="8">
        <v>0</v>
      </c>
      <c r="E1046" s="9">
        <v>0</v>
      </c>
      <c r="F1046" s="8">
        <v>8.5</v>
      </c>
      <c r="G1046" s="9">
        <v>28.235294117647058</v>
      </c>
      <c r="H1046" s="8">
        <v>10.7</v>
      </c>
      <c r="I1046" s="9">
        <v>17.943925233644862</v>
      </c>
      <c r="J1046" s="11">
        <v>46.17921935129192</v>
      </c>
      <c r="K1046" s="12">
        <v>155</v>
      </c>
      <c r="L1046" s="12"/>
      <c r="M1046" s="12" t="s">
        <v>98</v>
      </c>
      <c r="N1046" s="8">
        <v>5</v>
      </c>
      <c r="O1046" s="31" t="s">
        <v>2074</v>
      </c>
      <c r="P1046" s="31" t="s">
        <v>825</v>
      </c>
      <c r="Q1046" s="31" t="s">
        <v>859</v>
      </c>
      <c r="R1046" s="12" t="s">
        <v>465</v>
      </c>
      <c r="S1046" s="10"/>
    </row>
    <row r="1047" spans="1:19" s="49" customFormat="1" x14ac:dyDescent="0.25">
      <c r="A1047" s="1"/>
      <c r="B1047" s="12">
        <v>156</v>
      </c>
      <c r="C1047" s="10" t="s">
        <v>679</v>
      </c>
      <c r="D1047" s="8">
        <v>8</v>
      </c>
      <c r="E1047" s="9">
        <v>3.4782608695652173</v>
      </c>
      <c r="F1047" s="8">
        <v>9.6999999999999993</v>
      </c>
      <c r="G1047" s="9">
        <v>24.742268041237114</v>
      </c>
      <c r="H1047" s="8">
        <v>10.7</v>
      </c>
      <c r="I1047" s="9">
        <v>17.943925233644862</v>
      </c>
      <c r="J1047" s="11">
        <v>46.164454144447191</v>
      </c>
      <c r="K1047" s="12">
        <v>156</v>
      </c>
      <c r="L1047" s="12"/>
      <c r="M1047" s="12" t="s">
        <v>98</v>
      </c>
      <c r="N1047" s="8">
        <v>5</v>
      </c>
      <c r="O1047" s="31" t="s">
        <v>1971</v>
      </c>
      <c r="P1047" s="31" t="s">
        <v>903</v>
      </c>
      <c r="Q1047" s="31" t="s">
        <v>852</v>
      </c>
      <c r="R1047" s="12" t="s">
        <v>465</v>
      </c>
      <c r="S1047" s="10"/>
    </row>
    <row r="1048" spans="1:19" s="49" customFormat="1" x14ac:dyDescent="0.25">
      <c r="A1048" s="1"/>
      <c r="B1048" s="12">
        <v>157</v>
      </c>
      <c r="C1048" s="10" t="s">
        <v>727</v>
      </c>
      <c r="D1048" s="8">
        <v>7</v>
      </c>
      <c r="E1048" s="9">
        <v>3.0434782608695654</v>
      </c>
      <c r="F1048" s="8">
        <v>8.7899999999999991</v>
      </c>
      <c r="G1048" s="9">
        <v>27.303754266211605</v>
      </c>
      <c r="H1048" s="8">
        <v>12.15</v>
      </c>
      <c r="I1048" s="9">
        <v>15.802469135802468</v>
      </c>
      <c r="J1048" s="11">
        <v>46.149701662883643</v>
      </c>
      <c r="K1048" s="12">
        <v>157</v>
      </c>
      <c r="L1048" s="12"/>
      <c r="M1048" s="12" t="s">
        <v>97</v>
      </c>
      <c r="N1048" s="8">
        <v>5</v>
      </c>
      <c r="O1048" s="31" t="s">
        <v>2000</v>
      </c>
      <c r="P1048" s="31" t="s">
        <v>1741</v>
      </c>
      <c r="Q1048" s="31"/>
      <c r="R1048" s="12" t="s">
        <v>318</v>
      </c>
      <c r="S1048" s="10"/>
    </row>
    <row r="1049" spans="1:19" s="49" customFormat="1" x14ac:dyDescent="0.25">
      <c r="A1049" s="1"/>
      <c r="B1049" s="12">
        <v>158</v>
      </c>
      <c r="C1049" s="10" t="s">
        <v>719</v>
      </c>
      <c r="D1049" s="8">
        <v>0</v>
      </c>
      <c r="E1049" s="9">
        <v>0</v>
      </c>
      <c r="F1049" s="8">
        <v>8.39</v>
      </c>
      <c r="G1049" s="9">
        <v>28.605482717520857</v>
      </c>
      <c r="H1049" s="8">
        <v>11.05</v>
      </c>
      <c r="I1049" s="9">
        <v>17.375565610859727</v>
      </c>
      <c r="J1049" s="11">
        <v>45.981048328380581</v>
      </c>
      <c r="K1049" s="12">
        <v>158</v>
      </c>
      <c r="L1049" s="12"/>
      <c r="M1049" s="12" t="s">
        <v>98</v>
      </c>
      <c r="N1049" s="8">
        <v>5</v>
      </c>
      <c r="O1049" s="31" t="s">
        <v>1320</v>
      </c>
      <c r="P1049" s="31" t="s">
        <v>994</v>
      </c>
      <c r="Q1049" s="31" t="s">
        <v>857</v>
      </c>
      <c r="R1049" s="12" t="s">
        <v>498</v>
      </c>
      <c r="S1049" s="10"/>
    </row>
    <row r="1050" spans="1:19" s="49" customFormat="1" x14ac:dyDescent="0.25">
      <c r="A1050" s="1"/>
      <c r="B1050" s="12">
        <v>159</v>
      </c>
      <c r="C1050" s="10" t="s">
        <v>703</v>
      </c>
      <c r="D1050" s="8">
        <v>9</v>
      </c>
      <c r="E1050" s="9">
        <v>3.9130434782608696</v>
      </c>
      <c r="F1050" s="8">
        <v>8.5299999999999994</v>
      </c>
      <c r="G1050" s="9">
        <v>28.135990621336461</v>
      </c>
      <c r="H1050" s="8">
        <v>13.8</v>
      </c>
      <c r="I1050" s="9">
        <v>13.913043478260869</v>
      </c>
      <c r="J1050" s="11">
        <v>45.962077577858196</v>
      </c>
      <c r="K1050" s="12">
        <v>159</v>
      </c>
      <c r="L1050" s="12"/>
      <c r="M1050" s="12" t="s">
        <v>98</v>
      </c>
      <c r="N1050" s="8">
        <v>5</v>
      </c>
      <c r="O1050" s="31" t="s">
        <v>1955</v>
      </c>
      <c r="P1050" s="31" t="s">
        <v>977</v>
      </c>
      <c r="Q1050" s="31" t="s">
        <v>859</v>
      </c>
      <c r="R1050" s="12" t="s">
        <v>492</v>
      </c>
      <c r="S1050" s="10"/>
    </row>
    <row r="1051" spans="1:19" s="49" customFormat="1" x14ac:dyDescent="0.25">
      <c r="A1051" s="1"/>
      <c r="B1051" s="12">
        <v>160</v>
      </c>
      <c r="C1051" s="10" t="s">
        <v>759</v>
      </c>
      <c r="D1051" s="8">
        <v>8</v>
      </c>
      <c r="E1051" s="9">
        <v>3.4782608695652173</v>
      </c>
      <c r="F1051" s="8">
        <v>9.6</v>
      </c>
      <c r="G1051" s="9">
        <v>25</v>
      </c>
      <c r="H1051" s="8">
        <v>11</v>
      </c>
      <c r="I1051" s="9">
        <v>17.454545454545453</v>
      </c>
      <c r="J1051" s="11">
        <v>45.932806324110672</v>
      </c>
      <c r="K1051" s="12">
        <v>160</v>
      </c>
      <c r="L1051" s="12"/>
      <c r="M1051" s="12" t="s">
        <v>97</v>
      </c>
      <c r="N1051" s="8">
        <v>5</v>
      </c>
      <c r="O1051" s="31" t="s">
        <v>1975</v>
      </c>
      <c r="P1051" s="31" t="s">
        <v>1967</v>
      </c>
      <c r="Q1051" s="31" t="s">
        <v>859</v>
      </c>
      <c r="R1051" s="12" t="s">
        <v>485</v>
      </c>
      <c r="S1051" s="10"/>
    </row>
    <row r="1052" spans="1:19" s="49" customFormat="1" x14ac:dyDescent="0.25">
      <c r="A1052" s="1"/>
      <c r="B1052" s="12">
        <v>161</v>
      </c>
      <c r="C1052" s="10" t="s">
        <v>684</v>
      </c>
      <c r="D1052" s="8">
        <v>5</v>
      </c>
      <c r="E1052" s="9">
        <v>2.1739130434782608</v>
      </c>
      <c r="F1052" s="8">
        <v>9.3000000000000007</v>
      </c>
      <c r="G1052" s="9">
        <v>25.806451612903224</v>
      </c>
      <c r="H1052" s="8">
        <v>10.7</v>
      </c>
      <c r="I1052" s="9">
        <v>17.943925233644862</v>
      </c>
      <c r="J1052" s="11">
        <v>45.924289890026344</v>
      </c>
      <c r="K1052" s="12">
        <v>161</v>
      </c>
      <c r="L1052" s="12"/>
      <c r="M1052" s="12" t="s">
        <v>98</v>
      </c>
      <c r="N1052" s="8">
        <v>5</v>
      </c>
      <c r="O1052" s="31" t="s">
        <v>1739</v>
      </c>
      <c r="P1052" s="31" t="s">
        <v>811</v>
      </c>
      <c r="Q1052" s="31" t="s">
        <v>840</v>
      </c>
      <c r="R1052" s="12" t="s">
        <v>465</v>
      </c>
      <c r="S1052" s="10"/>
    </row>
    <row r="1053" spans="1:19" s="49" customFormat="1" x14ac:dyDescent="0.25">
      <c r="A1053" s="1"/>
      <c r="B1053" s="12">
        <v>162</v>
      </c>
      <c r="C1053" s="10" t="s">
        <v>667</v>
      </c>
      <c r="D1053" s="8">
        <v>9</v>
      </c>
      <c r="E1053" s="9">
        <v>3.9130434782608696</v>
      </c>
      <c r="F1053" s="8">
        <v>8.3699999999999992</v>
      </c>
      <c r="G1053" s="9">
        <v>28.673835125448033</v>
      </c>
      <c r="H1053" s="8">
        <v>14.48</v>
      </c>
      <c r="I1053" s="9">
        <v>13.259668508287293</v>
      </c>
      <c r="J1053" s="11">
        <v>45.846547111996195</v>
      </c>
      <c r="K1053" s="12">
        <v>162</v>
      </c>
      <c r="L1053" s="12"/>
      <c r="M1053" s="12" t="s">
        <v>98</v>
      </c>
      <c r="N1053" s="8">
        <v>5</v>
      </c>
      <c r="O1053" s="31" t="s">
        <v>1960</v>
      </c>
      <c r="P1053" s="31" t="s">
        <v>1089</v>
      </c>
      <c r="Q1053" s="31" t="s">
        <v>1961</v>
      </c>
      <c r="R1053" s="12" t="s">
        <v>484</v>
      </c>
      <c r="S1053" s="10"/>
    </row>
    <row r="1054" spans="1:19" s="49" customFormat="1" x14ac:dyDescent="0.25">
      <c r="A1054" s="1"/>
      <c r="B1054" s="12">
        <v>163</v>
      </c>
      <c r="C1054" s="10" t="s">
        <v>698</v>
      </c>
      <c r="D1054" s="8">
        <v>7</v>
      </c>
      <c r="E1054" s="9">
        <v>3.0434782608695654</v>
      </c>
      <c r="F1054" s="8">
        <v>7.8</v>
      </c>
      <c r="G1054" s="9">
        <v>30.76923076923077</v>
      </c>
      <c r="H1054" s="8">
        <v>16</v>
      </c>
      <c r="I1054" s="9">
        <v>12</v>
      </c>
      <c r="J1054" s="11">
        <v>45.812709030100336</v>
      </c>
      <c r="K1054" s="12">
        <v>163</v>
      </c>
      <c r="L1054" s="12"/>
      <c r="M1054" s="12" t="s">
        <v>97</v>
      </c>
      <c r="N1054" s="8">
        <v>5</v>
      </c>
      <c r="O1054" s="31" t="s">
        <v>2010</v>
      </c>
      <c r="P1054" s="31" t="s">
        <v>935</v>
      </c>
      <c r="Q1054" s="31" t="s">
        <v>862</v>
      </c>
      <c r="R1054" s="12" t="s">
        <v>483</v>
      </c>
      <c r="S1054" s="10"/>
    </row>
    <row r="1055" spans="1:19" s="49" customFormat="1" x14ac:dyDescent="0.25">
      <c r="A1055" s="1"/>
      <c r="B1055" s="12">
        <v>164</v>
      </c>
      <c r="C1055" s="10" t="s">
        <v>718</v>
      </c>
      <c r="D1055" s="8">
        <v>12</v>
      </c>
      <c r="E1055" s="9">
        <v>5.2173913043478262</v>
      </c>
      <c r="F1055" s="8">
        <v>8.6999999999999993</v>
      </c>
      <c r="G1055" s="9">
        <v>27.586206896551726</v>
      </c>
      <c r="H1055" s="8">
        <v>14.82</v>
      </c>
      <c r="I1055" s="9">
        <v>12.955465587044534</v>
      </c>
      <c r="J1055" s="11">
        <v>45.759063787944086</v>
      </c>
      <c r="K1055" s="12">
        <v>164</v>
      </c>
      <c r="L1055" s="12"/>
      <c r="M1055" s="12" t="s">
        <v>98</v>
      </c>
      <c r="N1055" s="8">
        <v>5</v>
      </c>
      <c r="O1055" s="31" t="s">
        <v>1905</v>
      </c>
      <c r="P1055" s="31" t="s">
        <v>1906</v>
      </c>
      <c r="Q1055" s="31" t="s">
        <v>979</v>
      </c>
      <c r="R1055" s="12" t="s">
        <v>475</v>
      </c>
      <c r="S1055" s="10"/>
    </row>
    <row r="1056" spans="1:19" s="49" customFormat="1" x14ac:dyDescent="0.25">
      <c r="A1056" s="1"/>
      <c r="B1056" s="12">
        <v>165</v>
      </c>
      <c r="C1056" s="10" t="s">
        <v>734</v>
      </c>
      <c r="D1056" s="8">
        <v>8</v>
      </c>
      <c r="E1056" s="9">
        <v>3.4782608695652173</v>
      </c>
      <c r="F1056" s="8">
        <v>8.5</v>
      </c>
      <c r="G1056" s="9">
        <v>28.235294117647058</v>
      </c>
      <c r="H1056" s="8">
        <v>13.67</v>
      </c>
      <c r="I1056" s="9">
        <v>14.045354791514265</v>
      </c>
      <c r="J1056" s="11">
        <v>45.75890977872654</v>
      </c>
      <c r="K1056" s="12">
        <v>165</v>
      </c>
      <c r="L1056" s="12"/>
      <c r="M1056" s="12" t="s">
        <v>98</v>
      </c>
      <c r="N1056" s="8">
        <v>5</v>
      </c>
      <c r="O1056" s="31" t="s">
        <v>1985</v>
      </c>
      <c r="P1056" s="31" t="s">
        <v>894</v>
      </c>
      <c r="Q1056" s="31" t="s">
        <v>956</v>
      </c>
      <c r="R1056" s="12" t="s">
        <v>479</v>
      </c>
      <c r="S1056" s="10"/>
    </row>
    <row r="1057" spans="1:19" s="49" customFormat="1" x14ac:dyDescent="0.25">
      <c r="A1057" s="1"/>
      <c r="B1057" s="12">
        <v>166</v>
      </c>
      <c r="C1057" s="10" t="s">
        <v>730</v>
      </c>
      <c r="D1057" s="8">
        <v>10</v>
      </c>
      <c r="E1057" s="9">
        <v>4.3478260869565215</v>
      </c>
      <c r="F1057" s="8">
        <v>9.1</v>
      </c>
      <c r="G1057" s="9">
        <v>26.373626373626376</v>
      </c>
      <c r="H1057" s="8">
        <v>12.8</v>
      </c>
      <c r="I1057" s="9">
        <v>15</v>
      </c>
      <c r="J1057" s="11">
        <v>45.721452460582896</v>
      </c>
      <c r="K1057" s="12">
        <v>166</v>
      </c>
      <c r="L1057" s="12"/>
      <c r="M1057" s="12" t="s">
        <v>97</v>
      </c>
      <c r="N1057" s="8">
        <v>5</v>
      </c>
      <c r="O1057" s="31" t="s">
        <v>963</v>
      </c>
      <c r="P1057" s="31" t="s">
        <v>835</v>
      </c>
      <c r="Q1057" s="31" t="s">
        <v>1116</v>
      </c>
      <c r="R1057" s="12" t="s">
        <v>488</v>
      </c>
      <c r="S1057" s="10"/>
    </row>
    <row r="1058" spans="1:19" s="49" customFormat="1" x14ac:dyDescent="0.25">
      <c r="A1058" s="1"/>
      <c r="B1058" s="12">
        <v>167</v>
      </c>
      <c r="C1058" s="10" t="s">
        <v>743</v>
      </c>
      <c r="D1058" s="8">
        <v>12</v>
      </c>
      <c r="E1058" s="9">
        <v>5.2173913043478262</v>
      </c>
      <c r="F1058" s="8">
        <v>9.07</v>
      </c>
      <c r="G1058" s="9">
        <v>26.460859977949283</v>
      </c>
      <c r="H1058" s="8">
        <v>13.81</v>
      </c>
      <c r="I1058" s="9">
        <v>13.90296886314265</v>
      </c>
      <c r="J1058" s="11">
        <v>45.581220145439758</v>
      </c>
      <c r="K1058" s="12">
        <v>167</v>
      </c>
      <c r="L1058" s="12"/>
      <c r="M1058" s="12" t="s">
        <v>98</v>
      </c>
      <c r="N1058" s="8">
        <v>5</v>
      </c>
      <c r="O1058" s="31" t="s">
        <v>1904</v>
      </c>
      <c r="P1058" s="31" t="s">
        <v>1888</v>
      </c>
      <c r="Q1058" s="31" t="s">
        <v>1448</v>
      </c>
      <c r="R1058" s="12" t="s">
        <v>480</v>
      </c>
      <c r="S1058" s="10"/>
    </row>
    <row r="1059" spans="1:19" s="49" customFormat="1" x14ac:dyDescent="0.25">
      <c r="A1059" s="1"/>
      <c r="B1059" s="12">
        <v>168</v>
      </c>
      <c r="C1059" s="10" t="s">
        <v>761</v>
      </c>
      <c r="D1059" s="8">
        <v>6</v>
      </c>
      <c r="E1059" s="9">
        <v>2.6086956521739131</v>
      </c>
      <c r="F1059" s="8">
        <v>8.9</v>
      </c>
      <c r="G1059" s="9">
        <v>26.966292134831459</v>
      </c>
      <c r="H1059" s="8">
        <v>12</v>
      </c>
      <c r="I1059" s="9">
        <v>16</v>
      </c>
      <c r="J1059" s="11">
        <v>45.574987787005369</v>
      </c>
      <c r="K1059" s="12">
        <v>168</v>
      </c>
      <c r="L1059" s="12"/>
      <c r="M1059" s="12" t="s">
        <v>97</v>
      </c>
      <c r="N1059" s="8">
        <v>5</v>
      </c>
      <c r="O1059" s="31" t="s">
        <v>2016</v>
      </c>
      <c r="P1059" s="31" t="s">
        <v>2017</v>
      </c>
      <c r="Q1059" s="31" t="s">
        <v>2018</v>
      </c>
      <c r="R1059" s="12" t="s">
        <v>485</v>
      </c>
      <c r="S1059" s="10"/>
    </row>
    <row r="1060" spans="1:19" s="49" customFormat="1" x14ac:dyDescent="0.25">
      <c r="A1060" s="1"/>
      <c r="B1060" s="12">
        <v>169</v>
      </c>
      <c r="C1060" s="10" t="s">
        <v>782</v>
      </c>
      <c r="D1060" s="8">
        <v>9</v>
      </c>
      <c r="E1060" s="9">
        <v>3.9130434782608696</v>
      </c>
      <c r="F1060" s="8">
        <v>8.8000000000000007</v>
      </c>
      <c r="G1060" s="9">
        <v>27.27272727272727</v>
      </c>
      <c r="H1060" s="8">
        <v>13.4</v>
      </c>
      <c r="I1060" s="9">
        <v>14.328358208955224</v>
      </c>
      <c r="J1060" s="11">
        <v>45.514128959943363</v>
      </c>
      <c r="K1060" s="12">
        <v>169</v>
      </c>
      <c r="L1060" s="12"/>
      <c r="M1060" s="12" t="s">
        <v>98</v>
      </c>
      <c r="N1060" s="8">
        <v>5</v>
      </c>
      <c r="O1060" s="31" t="s">
        <v>1962</v>
      </c>
      <c r="P1060" s="31" t="s">
        <v>1963</v>
      </c>
      <c r="Q1060" s="31" t="s">
        <v>1714</v>
      </c>
      <c r="R1060" s="12" t="s">
        <v>490</v>
      </c>
      <c r="S1060" s="10"/>
    </row>
    <row r="1061" spans="1:19" s="49" customFormat="1" x14ac:dyDescent="0.25">
      <c r="A1061" s="1"/>
      <c r="B1061" s="12">
        <v>170</v>
      </c>
      <c r="C1061" s="10" t="s">
        <v>703</v>
      </c>
      <c r="D1061" s="8">
        <v>13</v>
      </c>
      <c r="E1061" s="9">
        <v>5.6521739130434785</v>
      </c>
      <c r="F1061" s="8">
        <v>9.19</v>
      </c>
      <c r="G1061" s="9">
        <v>26.115342763873777</v>
      </c>
      <c r="H1061" s="8">
        <v>13.97</v>
      </c>
      <c r="I1061" s="9">
        <v>13.743736578382247</v>
      </c>
      <c r="J1061" s="11">
        <v>45.511253255299501</v>
      </c>
      <c r="K1061" s="12">
        <v>170</v>
      </c>
      <c r="L1061" s="12"/>
      <c r="M1061" s="12" t="s">
        <v>98</v>
      </c>
      <c r="N1061" s="8">
        <v>5</v>
      </c>
      <c r="O1061" s="31" t="s">
        <v>1887</v>
      </c>
      <c r="P1061" s="31" t="s">
        <v>1888</v>
      </c>
      <c r="Q1061" s="31" t="s">
        <v>896</v>
      </c>
      <c r="R1061" s="12" t="s">
        <v>498</v>
      </c>
      <c r="S1061" s="10"/>
    </row>
    <row r="1062" spans="1:19" s="49" customFormat="1" x14ac:dyDescent="0.25">
      <c r="A1062" s="1"/>
      <c r="B1062" s="12">
        <v>171</v>
      </c>
      <c r="C1062" s="10" t="s">
        <v>685</v>
      </c>
      <c r="D1062" s="8">
        <v>6</v>
      </c>
      <c r="E1062" s="9">
        <v>2.6086956521739131</v>
      </c>
      <c r="F1062" s="8">
        <v>10.3</v>
      </c>
      <c r="G1062" s="9">
        <v>23.300970873786405</v>
      </c>
      <c r="H1062" s="8">
        <v>9.8000000000000007</v>
      </c>
      <c r="I1062" s="9">
        <v>19.591836734693874</v>
      </c>
      <c r="J1062" s="11">
        <v>45.501503260654189</v>
      </c>
      <c r="K1062" s="12">
        <v>171</v>
      </c>
      <c r="L1062" s="12"/>
      <c r="M1062" s="12" t="s">
        <v>98</v>
      </c>
      <c r="N1062" s="8">
        <v>5</v>
      </c>
      <c r="O1062" s="31" t="s">
        <v>1256</v>
      </c>
      <c r="P1062" s="31" t="s">
        <v>842</v>
      </c>
      <c r="Q1062" s="31" t="s">
        <v>840</v>
      </c>
      <c r="R1062" s="12" t="s">
        <v>465</v>
      </c>
      <c r="S1062" s="10"/>
    </row>
    <row r="1063" spans="1:19" s="49" customFormat="1" x14ac:dyDescent="0.25">
      <c r="A1063" s="1"/>
      <c r="B1063" s="12">
        <v>172</v>
      </c>
      <c r="C1063" s="10" t="s">
        <v>2140</v>
      </c>
      <c r="D1063" s="8">
        <v>6</v>
      </c>
      <c r="E1063" s="9">
        <v>2.6086956521739131</v>
      </c>
      <c r="F1063" s="8">
        <v>8.5</v>
      </c>
      <c r="G1063" s="9">
        <v>28.235294117647058</v>
      </c>
      <c r="H1063" s="8">
        <v>13.1</v>
      </c>
      <c r="I1063" s="9">
        <v>14.65648854961832</v>
      </c>
      <c r="J1063" s="11">
        <v>45.500478319439296</v>
      </c>
      <c r="K1063" s="12">
        <v>172</v>
      </c>
      <c r="L1063" s="12"/>
      <c r="M1063" s="12" t="s">
        <v>97</v>
      </c>
      <c r="N1063" s="8">
        <v>5</v>
      </c>
      <c r="O1063" s="31" t="s">
        <v>972</v>
      </c>
      <c r="P1063" s="31" t="s">
        <v>813</v>
      </c>
      <c r="Q1063" s="31" t="s">
        <v>859</v>
      </c>
      <c r="R1063" s="12" t="s">
        <v>2112</v>
      </c>
      <c r="S1063" s="10"/>
    </row>
    <row r="1064" spans="1:19" s="49" customFormat="1" x14ac:dyDescent="0.25">
      <c r="A1064" s="1"/>
      <c r="B1064" s="12">
        <v>173</v>
      </c>
      <c r="C1064" s="10" t="s">
        <v>798</v>
      </c>
      <c r="D1064" s="8">
        <v>9</v>
      </c>
      <c r="E1064" s="9">
        <v>3.9130434782608696</v>
      </c>
      <c r="F1064" s="8">
        <v>8.43</v>
      </c>
      <c r="G1064" s="9">
        <v>28.469750889679716</v>
      </c>
      <c r="H1064" s="8">
        <v>14.67</v>
      </c>
      <c r="I1064" s="9">
        <v>13.087934560327199</v>
      </c>
      <c r="J1064" s="11">
        <v>45.470728928267782</v>
      </c>
      <c r="K1064" s="12">
        <v>173</v>
      </c>
      <c r="L1064" s="12"/>
      <c r="M1064" s="12" t="s">
        <v>98</v>
      </c>
      <c r="N1064" s="8">
        <v>5</v>
      </c>
      <c r="O1064" s="31" t="s">
        <v>1522</v>
      </c>
      <c r="P1064" s="31" t="s">
        <v>891</v>
      </c>
      <c r="Q1064" s="31" t="s">
        <v>840</v>
      </c>
      <c r="R1064" s="12" t="s">
        <v>489</v>
      </c>
      <c r="S1064" s="10"/>
    </row>
    <row r="1065" spans="1:19" s="49" customFormat="1" x14ac:dyDescent="0.25">
      <c r="A1065" s="1"/>
      <c r="B1065" s="12">
        <v>174</v>
      </c>
      <c r="C1065" s="10" t="s">
        <v>682</v>
      </c>
      <c r="D1065" s="8">
        <v>8</v>
      </c>
      <c r="E1065" s="9">
        <v>3.4782608695652173</v>
      </c>
      <c r="F1065" s="8">
        <v>9.6</v>
      </c>
      <c r="G1065" s="9">
        <v>25</v>
      </c>
      <c r="H1065" s="8">
        <v>11.3</v>
      </c>
      <c r="I1065" s="9">
        <v>16.991150442477874</v>
      </c>
      <c r="J1065" s="11">
        <v>45.469411312043093</v>
      </c>
      <c r="K1065" s="12">
        <v>174</v>
      </c>
      <c r="L1065" s="12"/>
      <c r="M1065" s="12" t="s">
        <v>98</v>
      </c>
      <c r="N1065" s="8">
        <v>5</v>
      </c>
      <c r="O1065" s="31" t="s">
        <v>1982</v>
      </c>
      <c r="P1065" s="31" t="s">
        <v>825</v>
      </c>
      <c r="Q1065" s="31" t="s">
        <v>854</v>
      </c>
      <c r="R1065" s="12" t="s">
        <v>465</v>
      </c>
      <c r="S1065" s="10"/>
    </row>
    <row r="1066" spans="1:19" s="49" customFormat="1" x14ac:dyDescent="0.25">
      <c r="A1066" s="1"/>
      <c r="B1066" s="12">
        <v>175</v>
      </c>
      <c r="C1066" s="10" t="s">
        <v>806</v>
      </c>
      <c r="D1066" s="8">
        <v>8</v>
      </c>
      <c r="E1066" s="9">
        <v>3.4782608695652173</v>
      </c>
      <c r="F1066" s="8">
        <v>8.11</v>
      </c>
      <c r="G1066" s="9">
        <v>29.593094944512949</v>
      </c>
      <c r="H1066" s="8">
        <v>15.7</v>
      </c>
      <c r="I1066" s="9">
        <v>12.229299363057326</v>
      </c>
      <c r="J1066" s="11">
        <v>45.300655177135496</v>
      </c>
      <c r="K1066" s="12">
        <v>175</v>
      </c>
      <c r="L1066" s="12"/>
      <c r="M1066" s="12" t="s">
        <v>98</v>
      </c>
      <c r="N1066" s="8">
        <v>5</v>
      </c>
      <c r="O1066" s="31" t="s">
        <v>1996</v>
      </c>
      <c r="P1066" s="31" t="s">
        <v>952</v>
      </c>
      <c r="Q1066" s="31" t="s">
        <v>862</v>
      </c>
      <c r="R1066" s="12" t="s">
        <v>489</v>
      </c>
      <c r="S1066" s="10"/>
    </row>
    <row r="1067" spans="1:19" s="49" customFormat="1" x14ac:dyDescent="0.25">
      <c r="A1067" s="1"/>
      <c r="B1067" s="12">
        <v>176</v>
      </c>
      <c r="C1067" s="10" t="s">
        <v>751</v>
      </c>
      <c r="D1067" s="8">
        <v>5</v>
      </c>
      <c r="E1067" s="9">
        <v>2.1739130434782608</v>
      </c>
      <c r="F1067" s="8">
        <v>8.34</v>
      </c>
      <c r="G1067" s="9">
        <v>28.776978417266186</v>
      </c>
      <c r="H1067" s="8">
        <v>13.5</v>
      </c>
      <c r="I1067" s="9">
        <v>14.222222222222221</v>
      </c>
      <c r="J1067" s="11">
        <v>45.173113682966672</v>
      </c>
      <c r="K1067" s="12">
        <v>176</v>
      </c>
      <c r="L1067" s="12"/>
      <c r="M1067" s="12" t="s">
        <v>98</v>
      </c>
      <c r="N1067" s="8">
        <v>5</v>
      </c>
      <c r="O1067" s="31" t="s">
        <v>1066</v>
      </c>
      <c r="P1067" s="31" t="s">
        <v>825</v>
      </c>
      <c r="Q1067" s="31" t="s">
        <v>889</v>
      </c>
      <c r="R1067" s="12" t="s">
        <v>480</v>
      </c>
      <c r="S1067" s="10"/>
    </row>
    <row r="1068" spans="1:19" s="49" customFormat="1" x14ac:dyDescent="0.25">
      <c r="A1068" s="1"/>
      <c r="B1068" s="12">
        <v>177</v>
      </c>
      <c r="C1068" s="10" t="s">
        <v>762</v>
      </c>
      <c r="D1068" s="8">
        <v>6</v>
      </c>
      <c r="E1068" s="9">
        <v>2.6086956521739131</v>
      </c>
      <c r="F1068" s="8">
        <v>9.3000000000000007</v>
      </c>
      <c r="G1068" s="9">
        <v>25.806451612903224</v>
      </c>
      <c r="H1068" s="8">
        <v>11.5</v>
      </c>
      <c r="I1068" s="9">
        <v>16.695652173913043</v>
      </c>
      <c r="J1068" s="11">
        <v>45.110799438990185</v>
      </c>
      <c r="K1068" s="12">
        <v>177</v>
      </c>
      <c r="L1068" s="12"/>
      <c r="M1068" s="12" t="s">
        <v>98</v>
      </c>
      <c r="N1068" s="8">
        <v>5</v>
      </c>
      <c r="O1068" s="31" t="s">
        <v>2020</v>
      </c>
      <c r="P1068" s="31" t="s">
        <v>825</v>
      </c>
      <c r="Q1068" s="31" t="s">
        <v>857</v>
      </c>
      <c r="R1068" s="12" t="s">
        <v>485</v>
      </c>
      <c r="S1068" s="10"/>
    </row>
    <row r="1069" spans="1:19" s="49" customFormat="1" x14ac:dyDescent="0.25">
      <c r="A1069" s="1"/>
      <c r="B1069" s="12">
        <v>178</v>
      </c>
      <c r="C1069" s="10" t="s">
        <v>698</v>
      </c>
      <c r="D1069" s="8">
        <v>8</v>
      </c>
      <c r="E1069" s="9">
        <v>3.4782608695652173</v>
      </c>
      <c r="F1069" s="8">
        <v>8.74</v>
      </c>
      <c r="G1069" s="9">
        <v>27.459954233409611</v>
      </c>
      <c r="H1069" s="8">
        <v>13.6</v>
      </c>
      <c r="I1069" s="9">
        <v>14.117647058823529</v>
      </c>
      <c r="J1069" s="11">
        <v>45.055862161798359</v>
      </c>
      <c r="K1069" s="12">
        <v>178</v>
      </c>
      <c r="L1069" s="12"/>
      <c r="M1069" s="12" t="s">
        <v>97</v>
      </c>
      <c r="N1069" s="8">
        <v>5</v>
      </c>
      <c r="O1069" s="31" t="s">
        <v>1991</v>
      </c>
      <c r="P1069" s="31" t="s">
        <v>811</v>
      </c>
      <c r="Q1069" s="31" t="s">
        <v>896</v>
      </c>
      <c r="R1069" s="12" t="s">
        <v>493</v>
      </c>
      <c r="S1069" s="10"/>
    </row>
    <row r="1070" spans="1:19" s="49" customFormat="1" x14ac:dyDescent="0.25">
      <c r="A1070" s="1"/>
      <c r="B1070" s="12">
        <v>179</v>
      </c>
      <c r="C1070" s="10" t="s">
        <v>2142</v>
      </c>
      <c r="D1070" s="8">
        <v>8</v>
      </c>
      <c r="E1070" s="9">
        <v>3.4782608695652173</v>
      </c>
      <c r="F1070" s="8">
        <v>8</v>
      </c>
      <c r="G1070" s="9">
        <v>30</v>
      </c>
      <c r="H1070" s="8">
        <v>16.600000000000001</v>
      </c>
      <c r="I1070" s="9">
        <v>11.566265060240962</v>
      </c>
      <c r="J1070" s="11">
        <v>45.044525929806184</v>
      </c>
      <c r="K1070" s="12">
        <v>179</v>
      </c>
      <c r="L1070" s="12"/>
      <c r="M1070" s="12" t="s">
        <v>98</v>
      </c>
      <c r="N1070" s="8">
        <v>5</v>
      </c>
      <c r="O1070" s="31" t="s">
        <v>2145</v>
      </c>
      <c r="P1070" s="31" t="s">
        <v>825</v>
      </c>
      <c r="Q1070" s="31" t="s">
        <v>867</v>
      </c>
      <c r="R1070" s="12" t="s">
        <v>2112</v>
      </c>
      <c r="S1070" s="10"/>
    </row>
    <row r="1071" spans="1:19" s="49" customFormat="1" x14ac:dyDescent="0.25">
      <c r="A1071" s="1"/>
      <c r="B1071" s="12">
        <v>180</v>
      </c>
      <c r="C1071" s="10" t="s">
        <v>771</v>
      </c>
      <c r="D1071" s="8">
        <v>6</v>
      </c>
      <c r="E1071" s="9">
        <v>2.6086956521739131</v>
      </c>
      <c r="F1071" s="8">
        <v>8.8000000000000007</v>
      </c>
      <c r="G1071" s="9">
        <v>27.27272727272727</v>
      </c>
      <c r="H1071" s="8">
        <v>12.7</v>
      </c>
      <c r="I1071" s="9">
        <v>15.118110236220474</v>
      </c>
      <c r="J1071" s="11">
        <v>44.999533161121661</v>
      </c>
      <c r="K1071" s="12">
        <v>180</v>
      </c>
      <c r="L1071" s="12"/>
      <c r="M1071" s="12" t="s">
        <v>98</v>
      </c>
      <c r="N1071" s="8">
        <v>5</v>
      </c>
      <c r="O1071" s="31" t="s">
        <v>2025</v>
      </c>
      <c r="P1071" s="31" t="s">
        <v>839</v>
      </c>
      <c r="Q1071" s="31" t="s">
        <v>859</v>
      </c>
      <c r="R1071" s="12" t="s">
        <v>486</v>
      </c>
      <c r="S1071" s="10"/>
    </row>
    <row r="1072" spans="1:19" s="49" customFormat="1" x14ac:dyDescent="0.25">
      <c r="A1072" s="1"/>
      <c r="B1072" s="12">
        <v>181</v>
      </c>
      <c r="C1072" s="10" t="s">
        <v>760</v>
      </c>
      <c r="D1072" s="8">
        <v>6</v>
      </c>
      <c r="E1072" s="9">
        <v>2.6086956521739131</v>
      </c>
      <c r="F1072" s="8">
        <v>9.4</v>
      </c>
      <c r="G1072" s="9">
        <v>25.531914893617021</v>
      </c>
      <c r="H1072" s="8">
        <v>11.4</v>
      </c>
      <c r="I1072" s="9">
        <v>16.842105263157894</v>
      </c>
      <c r="J1072" s="11">
        <v>44.982715808948825</v>
      </c>
      <c r="K1072" s="12">
        <v>181</v>
      </c>
      <c r="L1072" s="12"/>
      <c r="M1072" s="12" t="s">
        <v>98</v>
      </c>
      <c r="N1072" s="8">
        <v>5</v>
      </c>
      <c r="O1072" s="31" t="s">
        <v>2021</v>
      </c>
      <c r="P1072" s="31" t="s">
        <v>2022</v>
      </c>
      <c r="Q1072" s="31" t="s">
        <v>964</v>
      </c>
      <c r="R1072" s="12" t="s">
        <v>485</v>
      </c>
      <c r="S1072" s="10"/>
    </row>
    <row r="1073" spans="1:19" s="49" customFormat="1" x14ac:dyDescent="0.25">
      <c r="A1073" s="1"/>
      <c r="B1073" s="12">
        <v>182</v>
      </c>
      <c r="C1073" s="10" t="s">
        <v>700</v>
      </c>
      <c r="D1073" s="8">
        <v>5</v>
      </c>
      <c r="E1073" s="9">
        <v>2.1739130434782608</v>
      </c>
      <c r="F1073" s="8">
        <v>8.7100000000000009</v>
      </c>
      <c r="G1073" s="9">
        <v>27.554535017221582</v>
      </c>
      <c r="H1073" s="8">
        <v>12.59</v>
      </c>
      <c r="I1073" s="9">
        <v>15.250198570293884</v>
      </c>
      <c r="J1073" s="11">
        <v>44.97864663099373</v>
      </c>
      <c r="K1073" s="12">
        <v>182</v>
      </c>
      <c r="L1073" s="12"/>
      <c r="M1073" s="12" t="s">
        <v>98</v>
      </c>
      <c r="N1073" s="8">
        <v>5</v>
      </c>
      <c r="O1073" s="31" t="s">
        <v>2041</v>
      </c>
      <c r="P1073" s="31" t="s">
        <v>1193</v>
      </c>
      <c r="Q1073" s="31" t="s">
        <v>877</v>
      </c>
      <c r="R1073" s="12" t="s">
        <v>482</v>
      </c>
      <c r="S1073" s="10"/>
    </row>
    <row r="1074" spans="1:19" s="49" customFormat="1" x14ac:dyDescent="0.25">
      <c r="A1074" s="1"/>
      <c r="B1074" s="12">
        <v>183</v>
      </c>
      <c r="C1074" s="10" t="s">
        <v>795</v>
      </c>
      <c r="D1074" s="8">
        <v>9</v>
      </c>
      <c r="E1074" s="9">
        <v>3.9130434782608696</v>
      </c>
      <c r="F1074" s="8">
        <v>8.41</v>
      </c>
      <c r="G1074" s="9">
        <v>28.53745541022592</v>
      </c>
      <c r="H1074" s="8">
        <v>15.37</v>
      </c>
      <c r="I1074" s="9">
        <v>12.491867273910215</v>
      </c>
      <c r="J1074" s="11">
        <v>44.942366162397008</v>
      </c>
      <c r="K1074" s="12">
        <v>183</v>
      </c>
      <c r="L1074" s="12"/>
      <c r="M1074" s="12" t="s">
        <v>98</v>
      </c>
      <c r="N1074" s="8">
        <v>5</v>
      </c>
      <c r="O1074" s="31" t="s">
        <v>1977</v>
      </c>
      <c r="P1074" s="31" t="s">
        <v>825</v>
      </c>
      <c r="Q1074" s="31" t="s">
        <v>857</v>
      </c>
      <c r="R1074" s="12" t="s">
        <v>489</v>
      </c>
      <c r="S1074" s="10"/>
    </row>
    <row r="1075" spans="1:19" s="49" customFormat="1" x14ac:dyDescent="0.25">
      <c r="A1075" s="1"/>
      <c r="B1075" s="12">
        <v>184</v>
      </c>
      <c r="C1075" s="10" t="s">
        <v>704</v>
      </c>
      <c r="D1075" s="8">
        <v>9</v>
      </c>
      <c r="E1075" s="9">
        <v>3.9130434782608696</v>
      </c>
      <c r="F1075" s="8">
        <v>17.2</v>
      </c>
      <c r="G1075" s="9">
        <v>13.953488372093023</v>
      </c>
      <c r="H1075" s="8">
        <v>7.1</v>
      </c>
      <c r="I1075" s="9">
        <v>27.042253521126764</v>
      </c>
      <c r="J1075" s="11">
        <v>44.908785371480661</v>
      </c>
      <c r="K1075" s="12">
        <v>184</v>
      </c>
      <c r="L1075" s="12"/>
      <c r="M1075" s="12" t="s">
        <v>97</v>
      </c>
      <c r="N1075" s="8">
        <v>5</v>
      </c>
      <c r="O1075" s="31" t="s">
        <v>1934</v>
      </c>
      <c r="P1075" s="31" t="s">
        <v>839</v>
      </c>
      <c r="Q1075" s="31" t="s">
        <v>1117</v>
      </c>
      <c r="R1075" s="12" t="s">
        <v>665</v>
      </c>
      <c r="S1075" s="10"/>
    </row>
    <row r="1076" spans="1:19" s="49" customFormat="1" x14ac:dyDescent="0.25">
      <c r="A1076" s="1"/>
      <c r="B1076" s="12">
        <v>185</v>
      </c>
      <c r="C1076" s="10" t="s">
        <v>781</v>
      </c>
      <c r="D1076" s="8">
        <v>10</v>
      </c>
      <c r="E1076" s="9">
        <v>4.3478260869565215</v>
      </c>
      <c r="F1076" s="8">
        <v>9.5</v>
      </c>
      <c r="G1076" s="9">
        <v>25.263157894736842</v>
      </c>
      <c r="H1076" s="8">
        <v>12.58</v>
      </c>
      <c r="I1076" s="9">
        <v>15.262321144674086</v>
      </c>
      <c r="J1076" s="11">
        <v>44.873305126367455</v>
      </c>
      <c r="K1076" s="12">
        <v>185</v>
      </c>
      <c r="L1076" s="12"/>
      <c r="M1076" s="12" t="s">
        <v>98</v>
      </c>
      <c r="N1076" s="8">
        <v>5</v>
      </c>
      <c r="O1076" s="31" t="s">
        <v>1945</v>
      </c>
      <c r="P1076" s="31" t="s">
        <v>1051</v>
      </c>
      <c r="Q1076" s="31"/>
      <c r="R1076" s="12" t="s">
        <v>490</v>
      </c>
      <c r="S1076" s="10"/>
    </row>
    <row r="1077" spans="1:19" s="49" customFormat="1" x14ac:dyDescent="0.25">
      <c r="A1077" s="1"/>
      <c r="B1077" s="12">
        <v>186</v>
      </c>
      <c r="C1077" s="10" t="s">
        <v>697</v>
      </c>
      <c r="D1077" s="8">
        <v>5</v>
      </c>
      <c r="E1077" s="9">
        <v>2.1739130434782608</v>
      </c>
      <c r="F1077" s="8">
        <v>8.57</v>
      </c>
      <c r="G1077" s="9">
        <v>28.004667444574096</v>
      </c>
      <c r="H1077" s="8">
        <v>13.07</v>
      </c>
      <c r="I1077" s="9">
        <v>14.690130068859984</v>
      </c>
      <c r="J1077" s="11">
        <v>44.86871055691234</v>
      </c>
      <c r="K1077" s="12">
        <v>186</v>
      </c>
      <c r="L1077" s="12"/>
      <c r="M1077" s="12" t="s">
        <v>98</v>
      </c>
      <c r="N1077" s="8">
        <v>5</v>
      </c>
      <c r="O1077" s="31" t="s">
        <v>2042</v>
      </c>
      <c r="P1077" s="31" t="s">
        <v>817</v>
      </c>
      <c r="Q1077" s="31" t="s">
        <v>840</v>
      </c>
      <c r="R1077" s="12" t="s">
        <v>482</v>
      </c>
      <c r="S1077" s="10"/>
    </row>
    <row r="1078" spans="1:19" s="49" customFormat="1" x14ac:dyDescent="0.25">
      <c r="A1078" s="1"/>
      <c r="B1078" s="12">
        <v>187</v>
      </c>
      <c r="C1078" s="10" t="s">
        <v>787</v>
      </c>
      <c r="D1078" s="8">
        <v>5</v>
      </c>
      <c r="E1078" s="9">
        <v>2.1739130434782608</v>
      </c>
      <c r="F1078" s="8">
        <v>8.4</v>
      </c>
      <c r="G1078" s="9">
        <v>28.571428571428569</v>
      </c>
      <c r="H1078" s="8">
        <v>13.6</v>
      </c>
      <c r="I1078" s="9">
        <v>14.117647058823529</v>
      </c>
      <c r="J1078" s="11">
        <v>44.862988673730356</v>
      </c>
      <c r="K1078" s="12">
        <v>187</v>
      </c>
      <c r="L1078" s="12"/>
      <c r="M1078" s="12" t="s">
        <v>97</v>
      </c>
      <c r="N1078" s="8">
        <v>5</v>
      </c>
      <c r="O1078" s="31" t="s">
        <v>2043</v>
      </c>
      <c r="P1078" s="31" t="s">
        <v>839</v>
      </c>
      <c r="Q1078" s="31" t="s">
        <v>877</v>
      </c>
      <c r="R1078" s="12" t="s">
        <v>494</v>
      </c>
      <c r="S1078" s="10"/>
    </row>
    <row r="1079" spans="1:19" s="49" customFormat="1" x14ac:dyDescent="0.25">
      <c r="A1079" s="1"/>
      <c r="B1079" s="12">
        <v>188</v>
      </c>
      <c r="C1079" s="10" t="s">
        <v>699</v>
      </c>
      <c r="D1079" s="8">
        <v>10</v>
      </c>
      <c r="E1079" s="9">
        <v>4.3478260869565215</v>
      </c>
      <c r="F1079" s="8">
        <v>9.6</v>
      </c>
      <c r="G1079" s="9">
        <v>25</v>
      </c>
      <c r="H1079" s="8">
        <v>12.47</v>
      </c>
      <c r="I1079" s="9">
        <v>15.396952686447474</v>
      </c>
      <c r="J1079" s="11">
        <v>44.744778773403993</v>
      </c>
      <c r="K1079" s="12">
        <v>188</v>
      </c>
      <c r="L1079" s="12"/>
      <c r="M1079" s="12" t="s">
        <v>98</v>
      </c>
      <c r="N1079" s="8">
        <v>5</v>
      </c>
      <c r="O1079" s="31" t="s">
        <v>1946</v>
      </c>
      <c r="P1079" s="31" t="s">
        <v>842</v>
      </c>
      <c r="Q1079" s="31" t="s">
        <v>859</v>
      </c>
      <c r="R1079" s="12" t="s">
        <v>475</v>
      </c>
      <c r="S1079" s="10"/>
    </row>
    <row r="1080" spans="1:19" s="49" customFormat="1" x14ac:dyDescent="0.25">
      <c r="A1080" s="1"/>
      <c r="B1080" s="12">
        <v>189</v>
      </c>
      <c r="C1080" s="10" t="s">
        <v>674</v>
      </c>
      <c r="D1080" s="8">
        <v>9</v>
      </c>
      <c r="E1080" s="9">
        <v>3.9130434782608696</v>
      </c>
      <c r="F1080" s="8">
        <v>9.9</v>
      </c>
      <c r="G1080" s="9">
        <v>24.242424242424242</v>
      </c>
      <c r="H1080" s="8">
        <v>11.6</v>
      </c>
      <c r="I1080" s="9">
        <v>16.551724137931036</v>
      </c>
      <c r="J1080" s="11">
        <v>44.707191858616149</v>
      </c>
      <c r="K1080" s="12">
        <v>189</v>
      </c>
      <c r="L1080" s="12"/>
      <c r="M1080" s="12" t="s">
        <v>97</v>
      </c>
      <c r="N1080" s="8">
        <v>5</v>
      </c>
      <c r="O1080" s="31" t="s">
        <v>1966</v>
      </c>
      <c r="P1080" s="31" t="s">
        <v>1967</v>
      </c>
      <c r="Q1080" s="31" t="s">
        <v>852</v>
      </c>
      <c r="R1080" s="12" t="s">
        <v>470</v>
      </c>
      <c r="S1080" s="10"/>
    </row>
    <row r="1081" spans="1:19" s="49" customFormat="1" x14ac:dyDescent="0.25">
      <c r="A1081" s="1"/>
      <c r="B1081" s="12">
        <v>190</v>
      </c>
      <c r="C1081" s="10" t="s">
        <v>789</v>
      </c>
      <c r="D1081" s="8">
        <v>11</v>
      </c>
      <c r="E1081" s="9">
        <v>4.7826086956521738</v>
      </c>
      <c r="F1081" s="8">
        <v>8.8000000000000007</v>
      </c>
      <c r="G1081" s="9">
        <v>27.27272727272727</v>
      </c>
      <c r="H1081" s="8">
        <v>15.2</v>
      </c>
      <c r="I1081" s="9">
        <v>12.631578947368421</v>
      </c>
      <c r="J1081" s="11">
        <v>44.686914915747863</v>
      </c>
      <c r="K1081" s="12">
        <v>190</v>
      </c>
      <c r="L1081" s="12"/>
      <c r="M1081" s="12" t="s">
        <v>97</v>
      </c>
      <c r="N1081" s="8">
        <v>5</v>
      </c>
      <c r="O1081" s="31" t="s">
        <v>1927</v>
      </c>
      <c r="P1081" s="31" t="s">
        <v>903</v>
      </c>
      <c r="Q1081" s="31" t="s">
        <v>852</v>
      </c>
      <c r="R1081" s="12" t="s">
        <v>494</v>
      </c>
      <c r="S1081" s="10"/>
    </row>
    <row r="1082" spans="1:19" s="49" customFormat="1" x14ac:dyDescent="0.25">
      <c r="A1082" s="1"/>
      <c r="B1082" s="12">
        <v>191</v>
      </c>
      <c r="C1082" s="10" t="s">
        <v>667</v>
      </c>
      <c r="D1082" s="8">
        <v>3</v>
      </c>
      <c r="E1082" s="9">
        <v>1.3043478260869565</v>
      </c>
      <c r="F1082" s="8">
        <v>8.82</v>
      </c>
      <c r="G1082" s="9">
        <v>27.210884353741495</v>
      </c>
      <c r="H1082" s="8">
        <v>11.91</v>
      </c>
      <c r="I1082" s="9">
        <v>16.120906801007557</v>
      </c>
      <c r="J1082" s="11">
        <v>44.636138980836009</v>
      </c>
      <c r="K1082" s="12">
        <v>191</v>
      </c>
      <c r="L1082" s="12"/>
      <c r="M1082" s="12" t="s">
        <v>98</v>
      </c>
      <c r="N1082" s="8">
        <v>5</v>
      </c>
      <c r="O1082" s="31" t="s">
        <v>2068</v>
      </c>
      <c r="P1082" s="31" t="s">
        <v>931</v>
      </c>
      <c r="Q1082" s="31" t="s">
        <v>857</v>
      </c>
      <c r="R1082" s="12" t="s">
        <v>660</v>
      </c>
      <c r="S1082" s="10"/>
    </row>
    <row r="1083" spans="1:19" s="49" customFormat="1" x14ac:dyDescent="0.25">
      <c r="A1083" s="1"/>
      <c r="B1083" s="12">
        <v>192</v>
      </c>
      <c r="C1083" s="10" t="s">
        <v>802</v>
      </c>
      <c r="D1083" s="8">
        <v>12</v>
      </c>
      <c r="E1083" s="9">
        <v>5.2173913043478262</v>
      </c>
      <c r="F1083" s="8">
        <v>8.49</v>
      </c>
      <c r="G1083" s="9">
        <v>28.268551236749115</v>
      </c>
      <c r="H1083" s="8">
        <v>17.3</v>
      </c>
      <c r="I1083" s="9">
        <v>11.098265895953757</v>
      </c>
      <c r="J1083" s="11">
        <v>44.584208437050698</v>
      </c>
      <c r="K1083" s="12">
        <v>192</v>
      </c>
      <c r="L1083" s="12"/>
      <c r="M1083" s="12" t="s">
        <v>98</v>
      </c>
      <c r="N1083" s="8">
        <v>5</v>
      </c>
      <c r="O1083" s="31" t="s">
        <v>1917</v>
      </c>
      <c r="P1083" s="31" t="s">
        <v>891</v>
      </c>
      <c r="Q1083" s="31" t="s">
        <v>843</v>
      </c>
      <c r="R1083" s="12" t="s">
        <v>489</v>
      </c>
      <c r="S1083" s="10"/>
    </row>
    <row r="1084" spans="1:19" s="49" customFormat="1" x14ac:dyDescent="0.25">
      <c r="A1084" s="1"/>
      <c r="B1084" s="12">
        <v>193</v>
      </c>
      <c r="C1084" s="10" t="s">
        <v>726</v>
      </c>
      <c r="D1084" s="8">
        <v>9</v>
      </c>
      <c r="E1084" s="9">
        <v>3.9130434782608696</v>
      </c>
      <c r="F1084" s="8">
        <v>9.52</v>
      </c>
      <c r="G1084" s="9">
        <v>25.210084033613448</v>
      </c>
      <c r="H1084" s="8">
        <v>12.44</v>
      </c>
      <c r="I1084" s="9">
        <v>15.434083601286174</v>
      </c>
      <c r="J1084" s="11">
        <v>44.557211113160491</v>
      </c>
      <c r="K1084" s="12">
        <v>193</v>
      </c>
      <c r="L1084" s="12"/>
      <c r="M1084" s="12" t="s">
        <v>97</v>
      </c>
      <c r="N1084" s="8">
        <v>5</v>
      </c>
      <c r="O1084" s="31" t="s">
        <v>1973</v>
      </c>
      <c r="P1084" s="31" t="s">
        <v>1974</v>
      </c>
      <c r="Q1084" s="31" t="s">
        <v>1026</v>
      </c>
      <c r="R1084" s="12" t="s">
        <v>318</v>
      </c>
      <c r="S1084" s="10"/>
    </row>
    <row r="1085" spans="1:19" s="49" customFormat="1" x14ac:dyDescent="0.25">
      <c r="A1085" s="1"/>
      <c r="B1085" s="12">
        <v>194</v>
      </c>
      <c r="C1085" s="10" t="s">
        <v>701</v>
      </c>
      <c r="D1085" s="8">
        <v>6</v>
      </c>
      <c r="E1085" s="9">
        <v>2.6086956521739131</v>
      </c>
      <c r="F1085" s="8">
        <v>7.65</v>
      </c>
      <c r="G1085" s="9">
        <v>31.372549019607842</v>
      </c>
      <c r="H1085" s="8">
        <v>18.39</v>
      </c>
      <c r="I1085" s="9">
        <v>10.440456769983687</v>
      </c>
      <c r="J1085" s="11">
        <v>44.421701441765435</v>
      </c>
      <c r="K1085" s="12">
        <v>194</v>
      </c>
      <c r="L1085" s="12"/>
      <c r="M1085" s="12" t="s">
        <v>98</v>
      </c>
      <c r="N1085" s="8">
        <v>5</v>
      </c>
      <c r="O1085" s="31" t="s">
        <v>2038</v>
      </c>
      <c r="P1085" s="31" t="s">
        <v>935</v>
      </c>
      <c r="Q1085" s="31" t="s">
        <v>857</v>
      </c>
      <c r="R1085" s="12" t="s">
        <v>482</v>
      </c>
      <c r="S1085" s="10"/>
    </row>
    <row r="1086" spans="1:19" s="49" customFormat="1" x14ac:dyDescent="0.25">
      <c r="A1086" s="1"/>
      <c r="B1086" s="12">
        <v>195</v>
      </c>
      <c r="C1086" s="10" t="s">
        <v>688</v>
      </c>
      <c r="D1086" s="8">
        <v>4</v>
      </c>
      <c r="E1086" s="9">
        <v>1.7391304347826086</v>
      </c>
      <c r="F1086" s="8">
        <v>8.8000000000000007</v>
      </c>
      <c r="G1086" s="9">
        <v>27.27272727272727</v>
      </c>
      <c r="H1086" s="8">
        <v>12.5</v>
      </c>
      <c r="I1086" s="9">
        <v>15.36</v>
      </c>
      <c r="J1086" s="11">
        <v>44.371857707509875</v>
      </c>
      <c r="K1086" s="12">
        <v>195</v>
      </c>
      <c r="L1086" s="12"/>
      <c r="M1086" s="12" t="s">
        <v>97</v>
      </c>
      <c r="N1086" s="8">
        <v>5</v>
      </c>
      <c r="O1086" s="31" t="s">
        <v>2061</v>
      </c>
      <c r="P1086" s="31" t="s">
        <v>939</v>
      </c>
      <c r="Q1086" s="31" t="s">
        <v>956</v>
      </c>
      <c r="R1086" s="12" t="s">
        <v>477</v>
      </c>
      <c r="S1086" s="10"/>
    </row>
    <row r="1087" spans="1:19" s="49" customFormat="1" x14ac:dyDescent="0.25">
      <c r="A1087" s="1"/>
      <c r="B1087" s="12">
        <v>196</v>
      </c>
      <c r="C1087" s="10" t="s">
        <v>704</v>
      </c>
      <c r="D1087" s="8">
        <v>5</v>
      </c>
      <c r="E1087" s="9">
        <v>2.1739130434782608</v>
      </c>
      <c r="F1087" s="8">
        <v>8.5</v>
      </c>
      <c r="G1087" s="9">
        <v>28.235294117647058</v>
      </c>
      <c r="H1087" s="8">
        <v>13.9</v>
      </c>
      <c r="I1087" s="9">
        <v>13.812949640287769</v>
      </c>
      <c r="J1087" s="11">
        <v>44.222156801413092</v>
      </c>
      <c r="K1087" s="12">
        <v>196</v>
      </c>
      <c r="L1087" s="12"/>
      <c r="M1087" s="12" t="s">
        <v>98</v>
      </c>
      <c r="N1087" s="8">
        <v>5</v>
      </c>
      <c r="O1087" s="31" t="s">
        <v>2048</v>
      </c>
      <c r="P1087" s="31" t="s">
        <v>1943</v>
      </c>
      <c r="Q1087" s="31" t="s">
        <v>912</v>
      </c>
      <c r="R1087" s="12" t="s">
        <v>492</v>
      </c>
      <c r="S1087" s="10"/>
    </row>
    <row r="1088" spans="1:19" s="49" customFormat="1" x14ac:dyDescent="0.25">
      <c r="A1088" s="1"/>
      <c r="B1088" s="12">
        <v>197</v>
      </c>
      <c r="C1088" s="10" t="s">
        <v>692</v>
      </c>
      <c r="D1088" s="8">
        <v>8</v>
      </c>
      <c r="E1088" s="9">
        <v>3.4782608695652173</v>
      </c>
      <c r="F1088" s="8">
        <v>8.6999999999999993</v>
      </c>
      <c r="G1088" s="9">
        <v>27.586206896551726</v>
      </c>
      <c r="H1088" s="8">
        <v>14.6</v>
      </c>
      <c r="I1088" s="9">
        <v>13.15068493150685</v>
      </c>
      <c r="J1088" s="11">
        <v>44.215152697623793</v>
      </c>
      <c r="K1088" s="12">
        <v>197</v>
      </c>
      <c r="L1088" s="12"/>
      <c r="M1088" s="12" t="s">
        <v>98</v>
      </c>
      <c r="N1088" s="8">
        <v>5</v>
      </c>
      <c r="O1088" s="31" t="s">
        <v>2003</v>
      </c>
      <c r="P1088" s="31" t="s">
        <v>819</v>
      </c>
      <c r="Q1088" s="31" t="s">
        <v>2146</v>
      </c>
      <c r="R1088" s="12" t="s">
        <v>477</v>
      </c>
      <c r="S1088" s="10"/>
    </row>
    <row r="1089" spans="1:19" s="49" customFormat="1" x14ac:dyDescent="0.25">
      <c r="A1089" s="1"/>
      <c r="B1089" s="12">
        <v>198</v>
      </c>
      <c r="C1089" s="10" t="s">
        <v>674</v>
      </c>
      <c r="D1089" s="8">
        <v>8</v>
      </c>
      <c r="E1089" s="9">
        <v>3.4782608695652173</v>
      </c>
      <c r="F1089" s="8">
        <v>8</v>
      </c>
      <c r="G1089" s="9">
        <v>30</v>
      </c>
      <c r="H1089" s="8">
        <v>17.899999999999999</v>
      </c>
      <c r="I1089" s="9">
        <v>10.726256983240225</v>
      </c>
      <c r="J1089" s="11">
        <v>44.204517852805445</v>
      </c>
      <c r="K1089" s="12">
        <v>198</v>
      </c>
      <c r="L1089" s="12"/>
      <c r="M1089" s="12" t="s">
        <v>98</v>
      </c>
      <c r="N1089" s="8">
        <v>5</v>
      </c>
      <c r="O1089" s="31" t="s">
        <v>2007</v>
      </c>
      <c r="P1089" s="31" t="s">
        <v>941</v>
      </c>
      <c r="Q1089" s="31" t="s">
        <v>846</v>
      </c>
      <c r="R1089" s="12" t="s">
        <v>465</v>
      </c>
      <c r="S1089" s="10"/>
    </row>
    <row r="1090" spans="1:19" s="49" customFormat="1" x14ac:dyDescent="0.25">
      <c r="A1090" s="1"/>
      <c r="B1090" s="12">
        <v>199</v>
      </c>
      <c r="C1090" s="10" t="s">
        <v>668</v>
      </c>
      <c r="D1090" s="8">
        <v>10</v>
      </c>
      <c r="E1090" s="9">
        <v>4.3478260869565215</v>
      </c>
      <c r="F1090" s="8">
        <v>9.9</v>
      </c>
      <c r="G1090" s="9">
        <v>24.242424242424242</v>
      </c>
      <c r="H1090" s="8">
        <v>12.3</v>
      </c>
      <c r="I1090" s="9">
        <v>15.609756097560975</v>
      </c>
      <c r="J1090" s="11">
        <v>44.200006426941741</v>
      </c>
      <c r="K1090" s="12">
        <v>199</v>
      </c>
      <c r="L1090" s="12"/>
      <c r="M1090" s="12" t="s">
        <v>97</v>
      </c>
      <c r="N1090" s="8">
        <v>5</v>
      </c>
      <c r="O1090" s="31" t="s">
        <v>1094</v>
      </c>
      <c r="P1090" s="31" t="s">
        <v>1948</v>
      </c>
      <c r="Q1090" s="31" t="s">
        <v>956</v>
      </c>
      <c r="R1090" s="12" t="s">
        <v>474</v>
      </c>
      <c r="S1090" s="10"/>
    </row>
    <row r="1091" spans="1:19" s="49" customFormat="1" x14ac:dyDescent="0.25">
      <c r="A1091" s="1"/>
      <c r="B1091" s="12">
        <v>200</v>
      </c>
      <c r="C1091" s="10" t="s">
        <v>697</v>
      </c>
      <c r="D1091" s="8">
        <v>8</v>
      </c>
      <c r="E1091" s="9">
        <v>3.4782608695652173</v>
      </c>
      <c r="F1091" s="8">
        <v>9.08</v>
      </c>
      <c r="G1091" s="9">
        <v>26.431718061674008</v>
      </c>
      <c r="H1091" s="8">
        <v>13.7</v>
      </c>
      <c r="I1091" s="9">
        <v>14.014598540145986</v>
      </c>
      <c r="J1091" s="11">
        <v>43.924577471385213</v>
      </c>
      <c r="K1091" s="12">
        <v>200</v>
      </c>
      <c r="L1091" s="12"/>
      <c r="M1091" s="12" t="s">
        <v>98</v>
      </c>
      <c r="N1091" s="8">
        <v>5</v>
      </c>
      <c r="O1091" s="31" t="s">
        <v>2004</v>
      </c>
      <c r="P1091" s="31" t="s">
        <v>911</v>
      </c>
      <c r="Q1091" s="31" t="s">
        <v>857</v>
      </c>
      <c r="R1091" s="12" t="s">
        <v>493</v>
      </c>
      <c r="S1091" s="10"/>
    </row>
    <row r="1092" spans="1:19" s="49" customFormat="1" x14ac:dyDescent="0.25">
      <c r="A1092" s="1"/>
      <c r="B1092" s="12">
        <v>201</v>
      </c>
      <c r="C1092" s="10" t="s">
        <v>803</v>
      </c>
      <c r="D1092" s="8">
        <v>10</v>
      </c>
      <c r="E1092" s="9">
        <v>4.3478260869565215</v>
      </c>
      <c r="F1092" s="8">
        <v>8.9700000000000006</v>
      </c>
      <c r="G1092" s="9">
        <v>26.755852842809361</v>
      </c>
      <c r="H1092" s="8">
        <v>15</v>
      </c>
      <c r="I1092" s="9">
        <v>12.8</v>
      </c>
      <c r="J1092" s="11">
        <v>43.903678929765888</v>
      </c>
      <c r="K1092" s="12">
        <v>201</v>
      </c>
      <c r="L1092" s="12"/>
      <c r="M1092" s="12" t="s">
        <v>98</v>
      </c>
      <c r="N1092" s="8">
        <v>5</v>
      </c>
      <c r="O1092" s="31" t="s">
        <v>1957</v>
      </c>
      <c r="P1092" s="31" t="s">
        <v>1958</v>
      </c>
      <c r="Q1092" s="31" t="s">
        <v>905</v>
      </c>
      <c r="R1092" s="12" t="s">
        <v>489</v>
      </c>
      <c r="S1092" s="10"/>
    </row>
    <row r="1093" spans="1:19" s="49" customFormat="1" x14ac:dyDescent="0.25">
      <c r="A1093" s="1"/>
      <c r="B1093" s="12">
        <v>202</v>
      </c>
      <c r="C1093" s="10" t="s">
        <v>671</v>
      </c>
      <c r="D1093" s="8">
        <v>8</v>
      </c>
      <c r="E1093" s="9">
        <v>3.4782608695652173</v>
      </c>
      <c r="F1093" s="8">
        <v>9.8000000000000007</v>
      </c>
      <c r="G1093" s="9">
        <v>24.489795918367346</v>
      </c>
      <c r="H1093" s="8">
        <v>12.2</v>
      </c>
      <c r="I1093" s="9">
        <v>15.737704918032788</v>
      </c>
      <c r="J1093" s="11">
        <v>43.705761705965351</v>
      </c>
      <c r="K1093" s="12">
        <v>202</v>
      </c>
      <c r="L1093" s="12"/>
      <c r="M1093" s="12" t="s">
        <v>97</v>
      </c>
      <c r="N1093" s="8">
        <v>5</v>
      </c>
      <c r="O1093" s="31" t="s">
        <v>2002</v>
      </c>
      <c r="P1093" s="31" t="s">
        <v>911</v>
      </c>
      <c r="Q1093" s="31" t="s">
        <v>956</v>
      </c>
      <c r="R1093" s="12" t="s">
        <v>470</v>
      </c>
      <c r="S1093" s="10"/>
    </row>
    <row r="1094" spans="1:19" s="49" customFormat="1" x14ac:dyDescent="0.25">
      <c r="A1094" s="1"/>
      <c r="B1094" s="12">
        <v>203</v>
      </c>
      <c r="C1094" s="10" t="s">
        <v>708</v>
      </c>
      <c r="D1094" s="8">
        <v>12</v>
      </c>
      <c r="E1094" s="9">
        <v>5.2173913043478262</v>
      </c>
      <c r="F1094" s="8">
        <v>8.48</v>
      </c>
      <c r="G1094" s="9">
        <v>28.30188679245283</v>
      </c>
      <c r="H1094" s="8">
        <v>18.89</v>
      </c>
      <c r="I1094" s="9">
        <v>10.164107993647432</v>
      </c>
      <c r="J1094" s="11">
        <v>43.683386090448089</v>
      </c>
      <c r="K1094" s="12">
        <v>203</v>
      </c>
      <c r="L1094" s="12"/>
      <c r="M1094" s="12" t="s">
        <v>98</v>
      </c>
      <c r="N1094" s="8">
        <v>5</v>
      </c>
      <c r="O1094" s="31" t="s">
        <v>1926</v>
      </c>
      <c r="P1094" s="31" t="s">
        <v>856</v>
      </c>
      <c r="Q1094" s="31" t="s">
        <v>862</v>
      </c>
      <c r="R1094" s="12" t="s">
        <v>482</v>
      </c>
      <c r="S1094" s="10"/>
    </row>
    <row r="1095" spans="1:19" s="49" customFormat="1" x14ac:dyDescent="0.25">
      <c r="A1095" s="1"/>
      <c r="B1095" s="12">
        <v>204</v>
      </c>
      <c r="C1095" s="10" t="s">
        <v>695</v>
      </c>
      <c r="D1095" s="8">
        <v>4</v>
      </c>
      <c r="E1095" s="9">
        <v>1.7391304347826086</v>
      </c>
      <c r="F1095" s="8">
        <v>8.99</v>
      </c>
      <c r="G1095" s="9">
        <v>26.696329254727473</v>
      </c>
      <c r="H1095" s="8">
        <v>12.6</v>
      </c>
      <c r="I1095" s="9">
        <v>15.238095238095239</v>
      </c>
      <c r="J1095" s="11">
        <v>43.673554927605323</v>
      </c>
      <c r="K1095" s="12">
        <v>204</v>
      </c>
      <c r="L1095" s="12"/>
      <c r="M1095" s="12" t="s">
        <v>97</v>
      </c>
      <c r="N1095" s="8">
        <v>5</v>
      </c>
      <c r="O1095" s="31" t="s">
        <v>2067</v>
      </c>
      <c r="P1095" s="31" t="s">
        <v>839</v>
      </c>
      <c r="Q1095" s="31" t="s">
        <v>840</v>
      </c>
      <c r="R1095" s="12" t="s">
        <v>497</v>
      </c>
      <c r="S1095" s="10"/>
    </row>
    <row r="1096" spans="1:19" s="49" customFormat="1" x14ac:dyDescent="0.25">
      <c r="A1096" s="1"/>
      <c r="B1096" s="12">
        <v>205</v>
      </c>
      <c r="C1096" s="10" t="s">
        <v>725</v>
      </c>
      <c r="D1096" s="8">
        <v>5</v>
      </c>
      <c r="E1096" s="9">
        <v>2.1739130434782608</v>
      </c>
      <c r="F1096" s="8">
        <v>9.26</v>
      </c>
      <c r="G1096" s="9">
        <v>25.91792656587473</v>
      </c>
      <c r="H1096" s="8">
        <v>12.36</v>
      </c>
      <c r="I1096" s="9">
        <v>15.533980582524272</v>
      </c>
      <c r="J1096" s="11">
        <v>43.625820191877267</v>
      </c>
      <c r="K1096" s="12">
        <v>205</v>
      </c>
      <c r="L1096" s="12"/>
      <c r="M1096" s="12" t="s">
        <v>98</v>
      </c>
      <c r="N1096" s="8">
        <v>5</v>
      </c>
      <c r="O1096" s="31" t="s">
        <v>2051</v>
      </c>
      <c r="P1096" s="31" t="s">
        <v>880</v>
      </c>
      <c r="Q1096" s="31" t="s">
        <v>840</v>
      </c>
      <c r="R1096" s="12" t="s">
        <v>318</v>
      </c>
      <c r="S1096" s="10"/>
    </row>
    <row r="1097" spans="1:19" s="49" customFormat="1" x14ac:dyDescent="0.25">
      <c r="A1097" s="1"/>
      <c r="B1097" s="12">
        <v>206</v>
      </c>
      <c r="C1097" s="10" t="s">
        <v>737</v>
      </c>
      <c r="D1097" s="8">
        <v>11</v>
      </c>
      <c r="E1097" s="9">
        <v>4.7826086956521738</v>
      </c>
      <c r="F1097" s="8">
        <v>10</v>
      </c>
      <c r="G1097" s="9">
        <v>24</v>
      </c>
      <c r="H1097" s="8">
        <v>13</v>
      </c>
      <c r="I1097" s="9">
        <v>14.76923076923077</v>
      </c>
      <c r="J1097" s="11">
        <v>43.551839464882946</v>
      </c>
      <c r="K1097" s="12">
        <v>206</v>
      </c>
      <c r="L1097" s="12"/>
      <c r="M1097" s="12" t="s">
        <v>98</v>
      </c>
      <c r="N1097" s="8">
        <v>5</v>
      </c>
      <c r="O1097" s="31" t="s">
        <v>1937</v>
      </c>
      <c r="P1097" s="31" t="s">
        <v>825</v>
      </c>
      <c r="Q1097" s="31" t="s">
        <v>956</v>
      </c>
      <c r="R1097" s="12" t="s">
        <v>488</v>
      </c>
      <c r="S1097" s="10"/>
    </row>
    <row r="1098" spans="1:19" s="49" customFormat="1" x14ac:dyDescent="0.25">
      <c r="A1098" s="1"/>
      <c r="B1098" s="12">
        <v>207</v>
      </c>
      <c r="C1098" s="10" t="s">
        <v>707</v>
      </c>
      <c r="D1098" s="8">
        <v>9</v>
      </c>
      <c r="E1098" s="9">
        <v>3.9130434782608696</v>
      </c>
      <c r="F1098" s="8">
        <v>14.8</v>
      </c>
      <c r="G1098" s="9">
        <v>16.216216216216214</v>
      </c>
      <c r="H1098" s="8">
        <v>8.1999999999999993</v>
      </c>
      <c r="I1098" s="9">
        <v>23.414634146341466</v>
      </c>
      <c r="J1098" s="11">
        <v>43.543893840818555</v>
      </c>
      <c r="K1098" s="12">
        <v>207</v>
      </c>
      <c r="L1098" s="12"/>
      <c r="M1098" s="12" t="s">
        <v>98</v>
      </c>
      <c r="N1098" s="8">
        <v>5</v>
      </c>
      <c r="O1098" s="31" t="s">
        <v>1956</v>
      </c>
      <c r="P1098" s="31" t="s">
        <v>835</v>
      </c>
      <c r="Q1098" s="31" t="s">
        <v>979</v>
      </c>
      <c r="R1098" s="12" t="s">
        <v>665</v>
      </c>
      <c r="S1098" s="10"/>
    </row>
    <row r="1099" spans="1:19" s="49" customFormat="1" x14ac:dyDescent="0.25">
      <c r="A1099" s="1"/>
      <c r="B1099" s="12">
        <v>208</v>
      </c>
      <c r="C1099" s="10" t="s">
        <v>711</v>
      </c>
      <c r="D1099" s="8">
        <v>15</v>
      </c>
      <c r="E1099" s="9">
        <v>6.5217391304347823</v>
      </c>
      <c r="F1099" s="8">
        <v>9.3000000000000007</v>
      </c>
      <c r="G1099" s="9">
        <v>25.806451612903224</v>
      </c>
      <c r="H1099" s="8">
        <v>17.16</v>
      </c>
      <c r="I1099" s="9">
        <v>11.188811188811188</v>
      </c>
      <c r="J1099" s="11">
        <v>43.517001932149192</v>
      </c>
      <c r="K1099" s="12">
        <v>208</v>
      </c>
      <c r="L1099" s="12"/>
      <c r="M1099" s="12" t="s">
        <v>98</v>
      </c>
      <c r="N1099" s="8">
        <v>5</v>
      </c>
      <c r="O1099" s="31" t="s">
        <v>1877</v>
      </c>
      <c r="P1099" s="31" t="s">
        <v>813</v>
      </c>
      <c r="Q1099" s="31" t="s">
        <v>1411</v>
      </c>
      <c r="R1099" s="12" t="s">
        <v>475</v>
      </c>
      <c r="S1099" s="10"/>
    </row>
    <row r="1100" spans="1:19" s="49" customFormat="1" x14ac:dyDescent="0.25">
      <c r="A1100" s="1"/>
      <c r="B1100" s="12">
        <v>209</v>
      </c>
      <c r="C1100" s="10" t="s">
        <v>689</v>
      </c>
      <c r="D1100" s="8">
        <v>7</v>
      </c>
      <c r="E1100" s="9">
        <v>3.0434782608695654</v>
      </c>
      <c r="F1100" s="8">
        <v>9.4</v>
      </c>
      <c r="G1100" s="9">
        <v>25.531914893617021</v>
      </c>
      <c r="H1100" s="8">
        <v>12.9</v>
      </c>
      <c r="I1100" s="9">
        <v>14.883720930232558</v>
      </c>
      <c r="J1100" s="11">
        <v>43.459114084719147</v>
      </c>
      <c r="K1100" s="12">
        <v>209</v>
      </c>
      <c r="L1100" s="12"/>
      <c r="M1100" s="12" t="s">
        <v>98</v>
      </c>
      <c r="N1100" s="8">
        <v>5</v>
      </c>
      <c r="O1100" s="31" t="s">
        <v>2019</v>
      </c>
      <c r="P1100" s="31" t="s">
        <v>825</v>
      </c>
      <c r="Q1100" s="31" t="s">
        <v>846</v>
      </c>
      <c r="R1100" s="12" t="s">
        <v>477</v>
      </c>
      <c r="S1100" s="10"/>
    </row>
    <row r="1101" spans="1:19" s="49" customFormat="1" x14ac:dyDescent="0.25">
      <c r="A1101" s="1"/>
      <c r="B1101" s="12">
        <v>210</v>
      </c>
      <c r="C1101" s="10" t="s">
        <v>702</v>
      </c>
      <c r="D1101" s="8">
        <v>10</v>
      </c>
      <c r="E1101" s="9">
        <v>4.3478260869565215</v>
      </c>
      <c r="F1101" s="8">
        <v>8.8000000000000007</v>
      </c>
      <c r="G1101" s="9">
        <v>27.27272727272727</v>
      </c>
      <c r="H1101" s="8">
        <v>16.28</v>
      </c>
      <c r="I1101" s="9">
        <v>11.793611793611793</v>
      </c>
      <c r="J1101" s="11">
        <v>43.414165153295585</v>
      </c>
      <c r="K1101" s="12">
        <v>210</v>
      </c>
      <c r="L1101" s="12"/>
      <c r="M1101" s="12" t="s">
        <v>98</v>
      </c>
      <c r="N1101" s="8">
        <v>5</v>
      </c>
      <c r="O1101" s="31" t="s">
        <v>824</v>
      </c>
      <c r="P1101" s="31" t="s">
        <v>861</v>
      </c>
      <c r="Q1101" s="31" t="s">
        <v>1334</v>
      </c>
      <c r="R1101" s="12" t="s">
        <v>475</v>
      </c>
      <c r="S1101" s="10"/>
    </row>
    <row r="1102" spans="1:19" s="49" customFormat="1" x14ac:dyDescent="0.25">
      <c r="A1102" s="1"/>
      <c r="B1102" s="12">
        <v>211</v>
      </c>
      <c r="C1102" s="10" t="s">
        <v>669</v>
      </c>
      <c r="D1102" s="8">
        <v>5</v>
      </c>
      <c r="E1102" s="9">
        <v>2.1739130434782608</v>
      </c>
      <c r="F1102" s="8">
        <v>8.07</v>
      </c>
      <c r="G1102" s="9">
        <v>29.739776951672862</v>
      </c>
      <c r="H1102" s="8">
        <v>16.75</v>
      </c>
      <c r="I1102" s="9">
        <v>11.462686567164178</v>
      </c>
      <c r="J1102" s="11">
        <v>43.376376562315301</v>
      </c>
      <c r="K1102" s="12">
        <v>211</v>
      </c>
      <c r="L1102" s="12"/>
      <c r="M1102" s="12" t="s">
        <v>98</v>
      </c>
      <c r="N1102" s="8">
        <v>5</v>
      </c>
      <c r="O1102" s="31" t="s">
        <v>1654</v>
      </c>
      <c r="P1102" s="31" t="s">
        <v>851</v>
      </c>
      <c r="Q1102" s="31" t="s">
        <v>862</v>
      </c>
      <c r="R1102" s="12" t="s">
        <v>473</v>
      </c>
      <c r="S1102" s="10"/>
    </row>
    <row r="1103" spans="1:19" s="49" customFormat="1" x14ac:dyDescent="0.25">
      <c r="A1103" s="1"/>
      <c r="B1103" s="12">
        <v>212</v>
      </c>
      <c r="C1103" s="10" t="s">
        <v>790</v>
      </c>
      <c r="D1103" s="8">
        <v>7</v>
      </c>
      <c r="E1103" s="9">
        <v>3.0434782608695654</v>
      </c>
      <c r="F1103" s="8">
        <v>8.6</v>
      </c>
      <c r="G1103" s="9">
        <v>27.906976744186046</v>
      </c>
      <c r="H1103" s="8">
        <v>15.7</v>
      </c>
      <c r="I1103" s="9">
        <v>12.229299363057326</v>
      </c>
      <c r="J1103" s="11">
        <v>43.179754368112938</v>
      </c>
      <c r="K1103" s="12">
        <v>212</v>
      </c>
      <c r="L1103" s="12"/>
      <c r="M1103" s="12" t="s">
        <v>97</v>
      </c>
      <c r="N1103" s="8">
        <v>5</v>
      </c>
      <c r="O1103" s="31" t="s">
        <v>2028</v>
      </c>
      <c r="P1103" s="31" t="s">
        <v>931</v>
      </c>
      <c r="Q1103" s="31"/>
      <c r="R1103" s="12" t="s">
        <v>494</v>
      </c>
      <c r="S1103" s="10"/>
    </row>
    <row r="1104" spans="1:19" s="49" customFormat="1" x14ac:dyDescent="0.25">
      <c r="A1104" s="1"/>
      <c r="B1104" s="12">
        <v>213</v>
      </c>
      <c r="C1104" s="10" t="s">
        <v>742</v>
      </c>
      <c r="D1104" s="8">
        <v>6</v>
      </c>
      <c r="E1104" s="9">
        <v>2.6086956521739131</v>
      </c>
      <c r="F1104" s="8">
        <v>9.1300000000000008</v>
      </c>
      <c r="G1104" s="9">
        <v>26.286966046002188</v>
      </c>
      <c r="H1104" s="8">
        <v>13.47</v>
      </c>
      <c r="I1104" s="9">
        <v>14.253897550111358</v>
      </c>
      <c r="J1104" s="11">
        <v>43.14955924828746</v>
      </c>
      <c r="K1104" s="12">
        <v>213</v>
      </c>
      <c r="L1104" s="12"/>
      <c r="M1104" s="12" t="s">
        <v>98</v>
      </c>
      <c r="N1104" s="8">
        <v>5</v>
      </c>
      <c r="O1104" s="31" t="s">
        <v>2040</v>
      </c>
      <c r="P1104" s="31" t="s">
        <v>1260</v>
      </c>
      <c r="Q1104" s="31" t="s">
        <v>889</v>
      </c>
      <c r="R1104" s="12" t="s">
        <v>480</v>
      </c>
      <c r="S1104" s="10"/>
    </row>
    <row r="1105" spans="1:19" s="49" customFormat="1" x14ac:dyDescent="0.25">
      <c r="A1105" s="1"/>
      <c r="B1105" s="12">
        <v>214</v>
      </c>
      <c r="C1105" s="10" t="s">
        <v>791</v>
      </c>
      <c r="D1105" s="8">
        <v>4</v>
      </c>
      <c r="E1105" s="9">
        <v>1.7391304347826086</v>
      </c>
      <c r="F1105" s="8">
        <v>8.4</v>
      </c>
      <c r="G1105" s="9">
        <v>28.571428571428569</v>
      </c>
      <c r="H1105" s="8">
        <v>15.1</v>
      </c>
      <c r="I1105" s="9">
        <v>12.715231788079471</v>
      </c>
      <c r="J1105" s="11">
        <v>43.02579079429065</v>
      </c>
      <c r="K1105" s="12">
        <v>214</v>
      </c>
      <c r="L1105" s="12"/>
      <c r="M1105" s="12" t="s">
        <v>98</v>
      </c>
      <c r="N1105" s="8">
        <v>5</v>
      </c>
      <c r="O1105" s="31" t="s">
        <v>1799</v>
      </c>
      <c r="P1105" s="31" t="s">
        <v>817</v>
      </c>
      <c r="Q1105" s="31" t="s">
        <v>854</v>
      </c>
      <c r="R1105" s="12" t="s">
        <v>494</v>
      </c>
      <c r="S1105" s="10"/>
    </row>
    <row r="1106" spans="1:19" s="49" customFormat="1" x14ac:dyDescent="0.25">
      <c r="A1106" s="1"/>
      <c r="B1106" s="12">
        <v>215</v>
      </c>
      <c r="C1106" s="10" t="s">
        <v>716</v>
      </c>
      <c r="D1106" s="8">
        <v>10</v>
      </c>
      <c r="E1106" s="9">
        <v>4.3478260869565215</v>
      </c>
      <c r="F1106" s="8">
        <v>9.6999999999999993</v>
      </c>
      <c r="G1106" s="9">
        <v>24.742268041237114</v>
      </c>
      <c r="H1106" s="8">
        <v>13.78</v>
      </c>
      <c r="I1106" s="9">
        <v>13.93323657474601</v>
      </c>
      <c r="J1106" s="11">
        <v>43.023330702939646</v>
      </c>
      <c r="K1106" s="12">
        <v>215</v>
      </c>
      <c r="L1106" s="12"/>
      <c r="M1106" s="12" t="s">
        <v>98</v>
      </c>
      <c r="N1106" s="8">
        <v>5</v>
      </c>
      <c r="O1106" s="31" t="s">
        <v>1970</v>
      </c>
      <c r="P1106" s="31" t="s">
        <v>952</v>
      </c>
      <c r="Q1106" s="31" t="s">
        <v>840</v>
      </c>
      <c r="R1106" s="12" t="s">
        <v>475</v>
      </c>
      <c r="S1106" s="10"/>
    </row>
    <row r="1107" spans="1:19" s="49" customFormat="1" x14ac:dyDescent="0.25">
      <c r="A1107" s="1"/>
      <c r="B1107" s="12">
        <v>216</v>
      </c>
      <c r="C1107" s="10" t="s">
        <v>781</v>
      </c>
      <c r="D1107" s="8">
        <v>5</v>
      </c>
      <c r="E1107" s="9">
        <v>2.1739130434782608</v>
      </c>
      <c r="F1107" s="8">
        <v>8.5</v>
      </c>
      <c r="G1107" s="9">
        <v>28.235294117647058</v>
      </c>
      <c r="H1107" s="8">
        <v>15.23</v>
      </c>
      <c r="I1107" s="9">
        <v>12.606697307944845</v>
      </c>
      <c r="J1107" s="11">
        <v>43.015904469070165</v>
      </c>
      <c r="K1107" s="12">
        <v>216</v>
      </c>
      <c r="L1107" s="12"/>
      <c r="M1107" s="12" t="s">
        <v>98</v>
      </c>
      <c r="N1107" s="8">
        <v>5</v>
      </c>
      <c r="O1107" s="31" t="s">
        <v>2060</v>
      </c>
      <c r="P1107" s="31" t="s">
        <v>842</v>
      </c>
      <c r="Q1107" s="31" t="s">
        <v>843</v>
      </c>
      <c r="R1107" s="12" t="s">
        <v>490</v>
      </c>
      <c r="S1107" s="10"/>
    </row>
    <row r="1108" spans="1:19" s="49" customFormat="1" x14ac:dyDescent="0.25">
      <c r="A1108" s="1"/>
      <c r="B1108" s="12">
        <v>217</v>
      </c>
      <c r="C1108" s="10" t="s">
        <v>756</v>
      </c>
      <c r="D1108" s="8">
        <v>8</v>
      </c>
      <c r="E1108" s="9">
        <v>3.4782608695652173</v>
      </c>
      <c r="F1108" s="8">
        <v>10.199999999999999</v>
      </c>
      <c r="G1108" s="9">
        <v>23.529411764705884</v>
      </c>
      <c r="H1108" s="8">
        <v>12</v>
      </c>
      <c r="I1108" s="9">
        <v>16</v>
      </c>
      <c r="J1108" s="11">
        <v>43.007672634271103</v>
      </c>
      <c r="K1108" s="12">
        <v>217</v>
      </c>
      <c r="L1108" s="12"/>
      <c r="M1108" s="12" t="s">
        <v>98</v>
      </c>
      <c r="N1108" s="8">
        <v>5</v>
      </c>
      <c r="O1108" s="31" t="s">
        <v>2006</v>
      </c>
      <c r="P1108" s="31" t="s">
        <v>891</v>
      </c>
      <c r="Q1108" s="31" t="s">
        <v>905</v>
      </c>
      <c r="R1108" s="12" t="s">
        <v>485</v>
      </c>
      <c r="S1108" s="10"/>
    </row>
    <row r="1109" spans="1:19" s="49" customFormat="1" x14ac:dyDescent="0.25">
      <c r="A1109" s="1"/>
      <c r="B1109" s="12">
        <v>218</v>
      </c>
      <c r="C1109" s="10" t="s">
        <v>714</v>
      </c>
      <c r="D1109" s="8">
        <v>10</v>
      </c>
      <c r="E1109" s="9">
        <v>4.3478260869565215</v>
      </c>
      <c r="F1109" s="8">
        <v>8.6999999999999993</v>
      </c>
      <c r="G1109" s="9">
        <v>27.586206896551726</v>
      </c>
      <c r="H1109" s="8">
        <v>17.38</v>
      </c>
      <c r="I1109" s="9">
        <v>11.047180667433832</v>
      </c>
      <c r="J1109" s="11">
        <v>42.981213650942081</v>
      </c>
      <c r="K1109" s="12">
        <v>218</v>
      </c>
      <c r="L1109" s="12"/>
      <c r="M1109" s="12" t="s">
        <v>98</v>
      </c>
      <c r="N1109" s="8">
        <v>5</v>
      </c>
      <c r="O1109" s="31" t="s">
        <v>1979</v>
      </c>
      <c r="P1109" s="31" t="s">
        <v>825</v>
      </c>
      <c r="Q1109" s="31" t="s">
        <v>896</v>
      </c>
      <c r="R1109" s="12" t="s">
        <v>475</v>
      </c>
      <c r="S1109" s="10"/>
    </row>
    <row r="1110" spans="1:19" s="49" customFormat="1" x14ac:dyDescent="0.25">
      <c r="A1110" s="1"/>
      <c r="B1110" s="12">
        <v>219</v>
      </c>
      <c r="C1110" s="10" t="s">
        <v>766</v>
      </c>
      <c r="D1110" s="8">
        <v>7</v>
      </c>
      <c r="E1110" s="9">
        <v>3.0434782608695654</v>
      </c>
      <c r="F1110" s="8">
        <v>8.1999999999999993</v>
      </c>
      <c r="G1110" s="9">
        <v>29.26829268292683</v>
      </c>
      <c r="H1110" s="8">
        <v>18</v>
      </c>
      <c r="I1110" s="9">
        <v>10.666666666666666</v>
      </c>
      <c r="J1110" s="11">
        <v>42.978437610463061</v>
      </c>
      <c r="K1110" s="12">
        <v>219</v>
      </c>
      <c r="L1110" s="12"/>
      <c r="M1110" s="12" t="s">
        <v>98</v>
      </c>
      <c r="N1110" s="8">
        <v>5</v>
      </c>
      <c r="O1110" s="31" t="s">
        <v>2033</v>
      </c>
      <c r="P1110" s="31" t="s">
        <v>952</v>
      </c>
      <c r="Q1110" s="31" t="s">
        <v>937</v>
      </c>
      <c r="R1110" s="12" t="s">
        <v>486</v>
      </c>
      <c r="S1110" s="10"/>
    </row>
    <row r="1111" spans="1:19" s="49" customFormat="1" x14ac:dyDescent="0.25">
      <c r="A1111" s="1"/>
      <c r="B1111" s="12">
        <v>220</v>
      </c>
      <c r="C1111" s="10" t="s">
        <v>138</v>
      </c>
      <c r="D1111" s="8">
        <v>7</v>
      </c>
      <c r="E1111" s="9">
        <v>3.0434782608695654</v>
      </c>
      <c r="F1111" s="8"/>
      <c r="G1111" s="9">
        <v>26.086956521739133</v>
      </c>
      <c r="H1111" s="8">
        <v>14</v>
      </c>
      <c r="I1111" s="9">
        <v>13.714285714285714</v>
      </c>
      <c r="J1111" s="11">
        <v>42.844720496894411</v>
      </c>
      <c r="K1111" s="12">
        <v>220</v>
      </c>
      <c r="L1111" s="12"/>
      <c r="M1111" s="12" t="s">
        <v>98</v>
      </c>
      <c r="N1111" s="8">
        <v>5</v>
      </c>
      <c r="O1111" s="31" t="s">
        <v>1018</v>
      </c>
      <c r="P1111" s="31" t="s">
        <v>952</v>
      </c>
      <c r="Q1111" s="31" t="s">
        <v>933</v>
      </c>
      <c r="R1111" s="12" t="s">
        <v>659</v>
      </c>
      <c r="S1111" s="10"/>
    </row>
    <row r="1112" spans="1:19" s="49" customFormat="1" x14ac:dyDescent="0.25">
      <c r="A1112" s="1"/>
      <c r="B1112" s="12">
        <v>221</v>
      </c>
      <c r="C1112" s="10" t="s">
        <v>767</v>
      </c>
      <c r="D1112" s="8">
        <v>5</v>
      </c>
      <c r="E1112" s="9">
        <v>2.1739130434782608</v>
      </c>
      <c r="F1112" s="8">
        <v>8</v>
      </c>
      <c r="G1112" s="9">
        <v>30</v>
      </c>
      <c r="H1112" s="8">
        <v>18</v>
      </c>
      <c r="I1112" s="9">
        <v>10.666666666666666</v>
      </c>
      <c r="J1112" s="11">
        <v>42.840579710144922</v>
      </c>
      <c r="K1112" s="12">
        <v>221</v>
      </c>
      <c r="L1112" s="12"/>
      <c r="M1112" s="12" t="s">
        <v>98</v>
      </c>
      <c r="N1112" s="8">
        <v>5</v>
      </c>
      <c r="O1112" s="31" t="s">
        <v>2066</v>
      </c>
      <c r="P1112" s="31" t="s">
        <v>839</v>
      </c>
      <c r="Q1112" s="31" t="s">
        <v>877</v>
      </c>
      <c r="R1112" s="12" t="s">
        <v>486</v>
      </c>
      <c r="S1112" s="10"/>
    </row>
    <row r="1113" spans="1:19" s="49" customFormat="1" x14ac:dyDescent="0.25">
      <c r="A1113" s="1"/>
      <c r="B1113" s="12">
        <v>222</v>
      </c>
      <c r="C1113" s="10" t="s">
        <v>713</v>
      </c>
      <c r="D1113" s="8">
        <v>8</v>
      </c>
      <c r="E1113" s="9">
        <v>3.4782608695652173</v>
      </c>
      <c r="F1113" s="8">
        <v>8.8000000000000007</v>
      </c>
      <c r="G1113" s="9">
        <v>27.27272727272727</v>
      </c>
      <c r="H1113" s="8">
        <v>16.18</v>
      </c>
      <c r="I1113" s="9">
        <v>11.866501854140916</v>
      </c>
      <c r="J1113" s="11">
        <v>42.617489996433406</v>
      </c>
      <c r="K1113" s="12">
        <v>222</v>
      </c>
      <c r="L1113" s="12"/>
      <c r="M1113" s="12" t="s">
        <v>98</v>
      </c>
      <c r="N1113" s="8">
        <v>5</v>
      </c>
      <c r="O1113" s="31" t="s">
        <v>1191</v>
      </c>
      <c r="P1113" s="31" t="s">
        <v>842</v>
      </c>
      <c r="Q1113" s="31" t="s">
        <v>905</v>
      </c>
      <c r="R1113" s="12" t="s">
        <v>475</v>
      </c>
      <c r="S1113" s="10"/>
    </row>
    <row r="1114" spans="1:19" s="49" customFormat="1" x14ac:dyDescent="0.25">
      <c r="A1114" s="1"/>
      <c r="B1114" s="12">
        <v>223</v>
      </c>
      <c r="C1114" s="10" t="s">
        <v>672</v>
      </c>
      <c r="D1114" s="8">
        <v>8</v>
      </c>
      <c r="E1114" s="9">
        <v>3.4782608695652173</v>
      </c>
      <c r="F1114" s="8">
        <v>9.9</v>
      </c>
      <c r="G1114" s="9">
        <v>24.242424242424242</v>
      </c>
      <c r="H1114" s="8">
        <v>12.9</v>
      </c>
      <c r="I1114" s="9">
        <v>14.883720930232558</v>
      </c>
      <c r="J1114" s="11">
        <v>42.604406042222017</v>
      </c>
      <c r="K1114" s="12">
        <v>223</v>
      </c>
      <c r="L1114" s="12"/>
      <c r="M1114" s="12" t="s">
        <v>98</v>
      </c>
      <c r="N1114" s="8">
        <v>5</v>
      </c>
      <c r="O1114" s="31" t="s">
        <v>2012</v>
      </c>
      <c r="P1114" s="31" t="s">
        <v>817</v>
      </c>
      <c r="Q1114" s="31" t="s">
        <v>884</v>
      </c>
      <c r="R1114" s="12" t="s">
        <v>470</v>
      </c>
      <c r="S1114" s="10"/>
    </row>
    <row r="1115" spans="1:19" s="49" customFormat="1" x14ac:dyDescent="0.25">
      <c r="A1115" s="1"/>
      <c r="B1115" s="12">
        <v>224</v>
      </c>
      <c r="C1115" s="10" t="s">
        <v>117</v>
      </c>
      <c r="D1115" s="8">
        <v>11</v>
      </c>
      <c r="E1115" s="9">
        <v>4.7826086956521738</v>
      </c>
      <c r="F1115" s="8">
        <v>9</v>
      </c>
      <c r="G1115" s="9">
        <v>26.666666666666668</v>
      </c>
      <c r="H1115" s="8">
        <v>17.3</v>
      </c>
      <c r="I1115" s="9">
        <v>11.098265895953757</v>
      </c>
      <c r="J1115" s="11">
        <v>42.547541258272602</v>
      </c>
      <c r="K1115" s="12">
        <v>224</v>
      </c>
      <c r="L1115" s="12"/>
      <c r="M1115" s="12" t="s">
        <v>98</v>
      </c>
      <c r="N1115" s="8">
        <v>5</v>
      </c>
      <c r="O1115" s="31" t="s">
        <v>1953</v>
      </c>
      <c r="P1115" s="31" t="s">
        <v>811</v>
      </c>
      <c r="Q1115" s="31" t="s">
        <v>979</v>
      </c>
      <c r="R1115" s="12" t="s">
        <v>659</v>
      </c>
      <c r="S1115" s="10"/>
    </row>
    <row r="1116" spans="1:19" s="49" customFormat="1" x14ac:dyDescent="0.25">
      <c r="A1116" s="1"/>
      <c r="B1116" s="12">
        <v>225</v>
      </c>
      <c r="C1116" s="6" t="s">
        <v>695</v>
      </c>
      <c r="D1116" s="41">
        <v>6</v>
      </c>
      <c r="E1116" s="42">
        <v>2.6086956521739131</v>
      </c>
      <c r="F1116" s="41">
        <v>7.6</v>
      </c>
      <c r="G1116" s="42">
        <v>31.578947368421055</v>
      </c>
      <c r="H1116" s="41">
        <v>23</v>
      </c>
      <c r="I1116" s="42">
        <v>8.3478260869565215</v>
      </c>
      <c r="J1116" s="43">
        <v>42.535469107551492</v>
      </c>
      <c r="K1116" s="40">
        <v>225</v>
      </c>
      <c r="L1116" s="40"/>
      <c r="M1116" s="12" t="s">
        <v>98</v>
      </c>
      <c r="N1116" s="8">
        <v>5</v>
      </c>
      <c r="O1116" s="31" t="s">
        <v>2053</v>
      </c>
      <c r="P1116" s="31" t="s">
        <v>1048</v>
      </c>
      <c r="Q1116" s="31" t="s">
        <v>942</v>
      </c>
      <c r="R1116" s="12" t="s">
        <v>483</v>
      </c>
      <c r="S1116" s="6"/>
    </row>
    <row r="1117" spans="1:19" s="49" customFormat="1" x14ac:dyDescent="0.25">
      <c r="A1117" s="1"/>
      <c r="B1117" s="12">
        <v>226</v>
      </c>
      <c r="C1117" s="10" t="s">
        <v>755</v>
      </c>
      <c r="D1117" s="8">
        <v>5</v>
      </c>
      <c r="E1117" s="9">
        <v>2.1739130434782608</v>
      </c>
      <c r="F1117" s="8">
        <v>9.6199999999999992</v>
      </c>
      <c r="G1117" s="9">
        <v>24.948024948024951</v>
      </c>
      <c r="H1117" s="8">
        <v>12.53</v>
      </c>
      <c r="I1117" s="9">
        <v>15.323224261771749</v>
      </c>
      <c r="J1117" s="11">
        <v>42.445162253274958</v>
      </c>
      <c r="K1117" s="12">
        <v>226</v>
      </c>
      <c r="L1117" s="12"/>
      <c r="M1117" s="12" t="s">
        <v>98</v>
      </c>
      <c r="N1117" s="8">
        <v>5</v>
      </c>
      <c r="O1117" s="31" t="s">
        <v>2059</v>
      </c>
      <c r="P1117" s="31" t="s">
        <v>894</v>
      </c>
      <c r="Q1117" s="31" t="s">
        <v>877</v>
      </c>
      <c r="R1117" s="12" t="s">
        <v>482</v>
      </c>
      <c r="S1117" s="10"/>
    </row>
    <row r="1118" spans="1:19" s="49" customFormat="1" x14ac:dyDescent="0.25">
      <c r="A1118" s="1"/>
      <c r="B1118" s="12">
        <v>227</v>
      </c>
      <c r="C1118" s="10" t="s">
        <v>784</v>
      </c>
      <c r="D1118" s="8">
        <v>6</v>
      </c>
      <c r="E1118" s="9">
        <v>2.6086956521739131</v>
      </c>
      <c r="F1118" s="8">
        <v>8.8000000000000007</v>
      </c>
      <c r="G1118" s="9">
        <v>27.27272727272727</v>
      </c>
      <c r="H1118" s="8">
        <v>15.3</v>
      </c>
      <c r="I1118" s="9">
        <v>12.549019607843137</v>
      </c>
      <c r="J1118" s="11">
        <v>42.430442532744323</v>
      </c>
      <c r="K1118" s="12">
        <v>227</v>
      </c>
      <c r="L1118" s="12"/>
      <c r="M1118" s="12" t="s">
        <v>98</v>
      </c>
      <c r="N1118" s="8">
        <v>5</v>
      </c>
      <c r="O1118" s="31" t="s">
        <v>2046</v>
      </c>
      <c r="P1118" s="31" t="s">
        <v>911</v>
      </c>
      <c r="Q1118" s="31" t="s">
        <v>909</v>
      </c>
      <c r="R1118" s="12" t="s">
        <v>494</v>
      </c>
      <c r="S1118" s="10"/>
    </row>
    <row r="1119" spans="1:19" s="49" customFormat="1" x14ac:dyDescent="0.25">
      <c r="A1119" s="1"/>
      <c r="B1119" s="12">
        <v>228</v>
      </c>
      <c r="C1119" s="10" t="s">
        <v>763</v>
      </c>
      <c r="D1119" s="8">
        <v>6</v>
      </c>
      <c r="E1119" s="9">
        <v>2.6086956521739131</v>
      </c>
      <c r="F1119" s="8">
        <v>9.74</v>
      </c>
      <c r="G1119" s="9">
        <v>24.640657084188913</v>
      </c>
      <c r="H1119" s="8">
        <v>12.7</v>
      </c>
      <c r="I1119" s="9">
        <v>15.118110236220474</v>
      </c>
      <c r="J1119" s="11">
        <v>42.367462972583297</v>
      </c>
      <c r="K1119" s="12">
        <v>228</v>
      </c>
      <c r="L1119" s="12"/>
      <c r="M1119" s="12" t="s">
        <v>98</v>
      </c>
      <c r="N1119" s="8">
        <v>5</v>
      </c>
      <c r="O1119" s="31" t="s">
        <v>2045</v>
      </c>
      <c r="P1119" s="31" t="s">
        <v>825</v>
      </c>
      <c r="Q1119" s="31" t="s">
        <v>1024</v>
      </c>
      <c r="R1119" s="12" t="s">
        <v>485</v>
      </c>
      <c r="S1119" s="10"/>
    </row>
    <row r="1120" spans="1:19" s="49" customFormat="1" x14ac:dyDescent="0.25">
      <c r="A1120" s="1"/>
      <c r="B1120" s="12">
        <v>229</v>
      </c>
      <c r="C1120" s="10" t="s">
        <v>700</v>
      </c>
      <c r="D1120" s="8">
        <v>5</v>
      </c>
      <c r="E1120" s="9">
        <v>2.1739130434782608</v>
      </c>
      <c r="F1120" s="8">
        <v>9.99</v>
      </c>
      <c r="G1120" s="9">
        <v>24.024024024024023</v>
      </c>
      <c r="H1120" s="8">
        <v>11.88</v>
      </c>
      <c r="I1120" s="9">
        <v>16.161616161616159</v>
      </c>
      <c r="J1120" s="11">
        <v>42.359553229118447</v>
      </c>
      <c r="K1120" s="12">
        <v>229</v>
      </c>
      <c r="L1120" s="12"/>
      <c r="M1120" s="12" t="s">
        <v>98</v>
      </c>
      <c r="N1120" s="8">
        <v>5</v>
      </c>
      <c r="O1120" s="31" t="s">
        <v>2057</v>
      </c>
      <c r="P1120" s="31" t="s">
        <v>813</v>
      </c>
      <c r="Q1120" s="31" t="s">
        <v>846</v>
      </c>
      <c r="R1120" s="12" t="s">
        <v>471</v>
      </c>
      <c r="S1120" s="10"/>
    </row>
    <row r="1121" spans="1:19" s="49" customFormat="1" x14ac:dyDescent="0.25">
      <c r="A1121" s="1"/>
      <c r="B1121" s="12">
        <v>230</v>
      </c>
      <c r="C1121" s="6" t="s">
        <v>667</v>
      </c>
      <c r="D1121" s="41">
        <v>3</v>
      </c>
      <c r="E1121" s="42">
        <v>1.3043478260869565</v>
      </c>
      <c r="F1121" s="41">
        <v>8.1</v>
      </c>
      <c r="G1121" s="42">
        <v>29.62962962962963</v>
      </c>
      <c r="H1121" s="41">
        <v>17</v>
      </c>
      <c r="I1121" s="42">
        <v>11.294117647058824</v>
      </c>
      <c r="J1121" s="43">
        <v>42.228095102775413</v>
      </c>
      <c r="K1121" s="40">
        <v>230</v>
      </c>
      <c r="L1121" s="40"/>
      <c r="M1121" s="12" t="s">
        <v>98</v>
      </c>
      <c r="N1121" s="8">
        <v>5</v>
      </c>
      <c r="O1121" s="31" t="s">
        <v>2072</v>
      </c>
      <c r="P1121" s="31" t="s">
        <v>977</v>
      </c>
      <c r="Q1121" s="31" t="s">
        <v>905</v>
      </c>
      <c r="R1121" s="12" t="s">
        <v>483</v>
      </c>
      <c r="S1121" s="6"/>
    </row>
    <row r="1122" spans="1:19" s="49" customFormat="1" x14ac:dyDescent="0.25">
      <c r="A1122" s="1"/>
      <c r="B1122" s="12">
        <v>231</v>
      </c>
      <c r="C1122" s="10" t="s">
        <v>780</v>
      </c>
      <c r="D1122" s="8">
        <v>11</v>
      </c>
      <c r="E1122" s="9">
        <v>4.7826086956521738</v>
      </c>
      <c r="F1122" s="8">
        <v>9.3000000000000007</v>
      </c>
      <c r="G1122" s="9">
        <v>25.806451612903224</v>
      </c>
      <c r="H1122" s="8">
        <v>16.600000000000001</v>
      </c>
      <c r="I1122" s="9">
        <v>11.566265060240962</v>
      </c>
      <c r="J1122" s="11">
        <v>42.155325368796355</v>
      </c>
      <c r="K1122" s="12">
        <v>231</v>
      </c>
      <c r="L1122" s="12"/>
      <c r="M1122" s="12" t="s">
        <v>98</v>
      </c>
      <c r="N1122" s="8">
        <v>5</v>
      </c>
      <c r="O1122" s="31" t="s">
        <v>1803</v>
      </c>
      <c r="P1122" s="31" t="s">
        <v>1034</v>
      </c>
      <c r="Q1122" s="31" t="s">
        <v>877</v>
      </c>
      <c r="R1122" s="12" t="s">
        <v>490</v>
      </c>
      <c r="S1122" s="10"/>
    </row>
    <row r="1123" spans="1:19" s="49" customFormat="1" x14ac:dyDescent="0.25">
      <c r="A1123" s="1"/>
      <c r="B1123" s="12">
        <v>232</v>
      </c>
      <c r="C1123" s="10" t="s">
        <v>700</v>
      </c>
      <c r="D1123" s="8">
        <v>4</v>
      </c>
      <c r="E1123" s="9">
        <v>1.7391304347826086</v>
      </c>
      <c r="F1123" s="8">
        <v>9.2100000000000009</v>
      </c>
      <c r="G1123" s="9">
        <v>26.058631921824102</v>
      </c>
      <c r="H1123" s="8">
        <v>13.4</v>
      </c>
      <c r="I1123" s="9">
        <v>14.328358208955224</v>
      </c>
      <c r="J1123" s="11">
        <v>42.126120565561934</v>
      </c>
      <c r="K1123" s="12">
        <v>232</v>
      </c>
      <c r="L1123" s="12"/>
      <c r="M1123" s="12" t="s">
        <v>98</v>
      </c>
      <c r="N1123" s="8">
        <v>5</v>
      </c>
      <c r="O1123" s="31" t="s">
        <v>1644</v>
      </c>
      <c r="P1123" s="31" t="s">
        <v>1084</v>
      </c>
      <c r="Q1123" s="31" t="s">
        <v>975</v>
      </c>
      <c r="R1123" s="12" t="s">
        <v>661</v>
      </c>
      <c r="S1123" s="10"/>
    </row>
    <row r="1124" spans="1:19" s="49" customFormat="1" x14ac:dyDescent="0.25">
      <c r="A1124" s="1"/>
      <c r="B1124" s="12">
        <v>233</v>
      </c>
      <c r="C1124" s="10" t="s">
        <v>693</v>
      </c>
      <c r="D1124" s="8">
        <v>6</v>
      </c>
      <c r="E1124" s="9">
        <v>2.6086956521739131</v>
      </c>
      <c r="F1124" s="8">
        <v>8.1999999999999993</v>
      </c>
      <c r="G1124" s="9">
        <v>29.26829268292683</v>
      </c>
      <c r="H1124" s="8">
        <v>19</v>
      </c>
      <c r="I1124" s="9">
        <v>10.105263157894736</v>
      </c>
      <c r="J1124" s="11">
        <v>41.982251492995481</v>
      </c>
      <c r="K1124" s="12">
        <v>233</v>
      </c>
      <c r="L1124" s="12"/>
      <c r="M1124" s="12" t="s">
        <v>98</v>
      </c>
      <c r="N1124" s="8">
        <v>5</v>
      </c>
      <c r="O1124" s="31" t="s">
        <v>2054</v>
      </c>
      <c r="P1124" s="31" t="s">
        <v>839</v>
      </c>
      <c r="Q1124" s="31" t="s">
        <v>852</v>
      </c>
      <c r="R1124" s="12" t="s">
        <v>483</v>
      </c>
      <c r="S1124" s="10"/>
    </row>
    <row r="1125" spans="1:19" s="49" customFormat="1" x14ac:dyDescent="0.25">
      <c r="A1125" s="1"/>
      <c r="B1125" s="12">
        <v>234</v>
      </c>
      <c r="C1125" s="10" t="s">
        <v>808</v>
      </c>
      <c r="D1125" s="8">
        <v>7</v>
      </c>
      <c r="E1125" s="9">
        <v>3.0434782608695654</v>
      </c>
      <c r="F1125" s="8">
        <v>9.1</v>
      </c>
      <c r="G1125" s="9">
        <v>26.373626373626376</v>
      </c>
      <c r="H1125" s="8">
        <v>15.4</v>
      </c>
      <c r="I1125" s="9">
        <v>12.467532467532468</v>
      </c>
      <c r="J1125" s="11">
        <v>41.884637102028407</v>
      </c>
      <c r="K1125" s="12">
        <v>234</v>
      </c>
      <c r="L1125" s="12"/>
      <c r="M1125" s="12" t="s">
        <v>94</v>
      </c>
      <c r="N1125" s="8">
        <v>5</v>
      </c>
      <c r="O1125" s="31" t="s">
        <v>2037</v>
      </c>
      <c r="P1125" s="31" t="s">
        <v>1065</v>
      </c>
      <c r="Q1125" s="31" t="s">
        <v>857</v>
      </c>
      <c r="R1125" s="12" t="s">
        <v>495</v>
      </c>
      <c r="S1125" s="10"/>
    </row>
    <row r="1126" spans="1:19" s="49" customFormat="1" x14ac:dyDescent="0.25">
      <c r="A1126" s="1"/>
      <c r="B1126" s="12">
        <v>235</v>
      </c>
      <c r="C1126" s="10" t="s">
        <v>700</v>
      </c>
      <c r="D1126" s="8">
        <v>8</v>
      </c>
      <c r="E1126" s="9">
        <v>3.4782608695652173</v>
      </c>
      <c r="F1126" s="8">
        <v>8.5</v>
      </c>
      <c r="G1126" s="9">
        <v>28.235294117647058</v>
      </c>
      <c r="H1126" s="8">
        <v>19</v>
      </c>
      <c r="I1126" s="9">
        <v>10.105263157894736</v>
      </c>
      <c r="J1126" s="11">
        <v>41.818818145107016</v>
      </c>
      <c r="K1126" s="12">
        <v>235</v>
      </c>
      <c r="L1126" s="12"/>
      <c r="M1126" s="12" t="s">
        <v>98</v>
      </c>
      <c r="N1126" s="8">
        <v>5</v>
      </c>
      <c r="O1126" s="31" t="s">
        <v>2026</v>
      </c>
      <c r="P1126" s="31" t="s">
        <v>851</v>
      </c>
      <c r="Q1126" s="31" t="s">
        <v>859</v>
      </c>
      <c r="R1126" s="12" t="s">
        <v>483</v>
      </c>
      <c r="S1126" s="10"/>
    </row>
    <row r="1127" spans="1:19" s="49" customFormat="1" x14ac:dyDescent="0.25">
      <c r="A1127" s="1"/>
      <c r="B1127" s="12">
        <v>236</v>
      </c>
      <c r="C1127" s="10" t="s">
        <v>778</v>
      </c>
      <c r="D1127" s="8">
        <v>7</v>
      </c>
      <c r="E1127" s="9">
        <v>3.0434782608695654</v>
      </c>
      <c r="F1127" s="8">
        <v>9.3000000000000007</v>
      </c>
      <c r="G1127" s="9">
        <v>25.806451612903224</v>
      </c>
      <c r="H1127" s="8">
        <v>14.81</v>
      </c>
      <c r="I1127" s="9">
        <v>12.964213369345037</v>
      </c>
      <c r="J1127" s="11">
        <v>41.814143243117826</v>
      </c>
      <c r="K1127" s="12">
        <v>236</v>
      </c>
      <c r="L1127" s="12"/>
      <c r="M1127" s="12" t="s">
        <v>98</v>
      </c>
      <c r="N1127" s="8">
        <v>5</v>
      </c>
      <c r="O1127" s="31" t="s">
        <v>2036</v>
      </c>
      <c r="P1127" s="31" t="s">
        <v>948</v>
      </c>
      <c r="Q1127" s="31" t="s">
        <v>859</v>
      </c>
      <c r="R1127" s="12" t="s">
        <v>490</v>
      </c>
      <c r="S1127" s="10"/>
    </row>
    <row r="1128" spans="1:19" s="49" customFormat="1" x14ac:dyDescent="0.25">
      <c r="A1128" s="1"/>
      <c r="B1128" s="12">
        <v>237</v>
      </c>
      <c r="C1128" s="10" t="s">
        <v>744</v>
      </c>
      <c r="D1128" s="8">
        <v>6</v>
      </c>
      <c r="E1128" s="9">
        <v>2.6086956521739131</v>
      </c>
      <c r="F1128" s="8">
        <v>9.09</v>
      </c>
      <c r="G1128" s="9">
        <v>26.402640264026402</v>
      </c>
      <c r="H1128" s="8">
        <v>15.25</v>
      </c>
      <c r="I1128" s="9">
        <v>12.590163934426229</v>
      </c>
      <c r="J1128" s="11">
        <v>41.601499850626546</v>
      </c>
      <c r="K1128" s="12">
        <v>237</v>
      </c>
      <c r="L1128" s="12"/>
      <c r="M1128" s="12" t="s">
        <v>98</v>
      </c>
      <c r="N1128" s="8">
        <v>5</v>
      </c>
      <c r="O1128" s="31" t="s">
        <v>1208</v>
      </c>
      <c r="P1128" s="31" t="s">
        <v>1048</v>
      </c>
      <c r="Q1128" s="31" t="s">
        <v>1096</v>
      </c>
      <c r="R1128" s="12" t="s">
        <v>480</v>
      </c>
      <c r="S1128" s="10"/>
    </row>
    <row r="1129" spans="1:19" s="49" customFormat="1" x14ac:dyDescent="0.25">
      <c r="A1129" s="1"/>
      <c r="B1129" s="12">
        <v>238</v>
      </c>
      <c r="C1129" s="10" t="s">
        <v>669</v>
      </c>
      <c r="D1129" s="8">
        <v>8</v>
      </c>
      <c r="E1129" s="9">
        <v>3.4782608695652173</v>
      </c>
      <c r="F1129" s="8">
        <v>9.34</v>
      </c>
      <c r="G1129" s="9">
        <v>25.695931477516062</v>
      </c>
      <c r="H1129" s="8">
        <v>15.6</v>
      </c>
      <c r="I1129" s="9">
        <v>12.307692307692308</v>
      </c>
      <c r="J1129" s="11">
        <v>41.481884654773587</v>
      </c>
      <c r="K1129" s="12">
        <v>238</v>
      </c>
      <c r="L1129" s="12"/>
      <c r="M1129" s="12" t="s">
        <v>98</v>
      </c>
      <c r="N1129" s="8">
        <v>5</v>
      </c>
      <c r="O1129" s="31" t="s">
        <v>1278</v>
      </c>
      <c r="P1129" s="31" t="s">
        <v>911</v>
      </c>
      <c r="Q1129" s="31" t="s">
        <v>877</v>
      </c>
      <c r="R1129" s="12" t="s">
        <v>482</v>
      </c>
      <c r="S1129" s="10"/>
    </row>
    <row r="1130" spans="1:19" s="49" customFormat="1" x14ac:dyDescent="0.25">
      <c r="A1130" s="1"/>
      <c r="B1130" s="12">
        <v>239</v>
      </c>
      <c r="C1130" s="10" t="s">
        <v>717</v>
      </c>
      <c r="D1130" s="8">
        <v>6</v>
      </c>
      <c r="E1130" s="9">
        <v>2.6086956521739131</v>
      </c>
      <c r="F1130" s="8">
        <v>9.1</v>
      </c>
      <c r="G1130" s="9">
        <v>26.373626373626376</v>
      </c>
      <c r="H1130" s="8">
        <v>15.59</v>
      </c>
      <c r="I1130" s="9">
        <v>12.315586914688904</v>
      </c>
      <c r="J1130" s="11">
        <v>41.297908940489194</v>
      </c>
      <c r="K1130" s="12">
        <v>239</v>
      </c>
      <c r="L1130" s="12"/>
      <c r="M1130" s="12" t="s">
        <v>98</v>
      </c>
      <c r="N1130" s="8">
        <v>5</v>
      </c>
      <c r="O1130" s="31" t="s">
        <v>2056</v>
      </c>
      <c r="P1130" s="31" t="s">
        <v>1084</v>
      </c>
      <c r="Q1130" s="31" t="s">
        <v>905</v>
      </c>
      <c r="R1130" s="12" t="s">
        <v>475</v>
      </c>
      <c r="S1130" s="10"/>
    </row>
    <row r="1131" spans="1:19" s="49" customFormat="1" x14ac:dyDescent="0.25">
      <c r="A1131" s="1"/>
      <c r="B1131" s="12">
        <v>240</v>
      </c>
      <c r="C1131" s="6" t="s">
        <v>696</v>
      </c>
      <c r="D1131" s="41">
        <v>5</v>
      </c>
      <c r="E1131" s="42">
        <v>2.1739130434782608</v>
      </c>
      <c r="F1131" s="41">
        <v>8.3000000000000007</v>
      </c>
      <c r="G1131" s="42">
        <v>28.915662650602407</v>
      </c>
      <c r="H1131" s="41">
        <v>19</v>
      </c>
      <c r="I1131" s="42">
        <v>10.105263157894736</v>
      </c>
      <c r="J1131" s="43">
        <v>41.194838851975405</v>
      </c>
      <c r="K1131" s="40">
        <v>240</v>
      </c>
      <c r="L1131" s="40"/>
      <c r="M1131" s="12" t="s">
        <v>98</v>
      </c>
      <c r="N1131" s="8">
        <v>5</v>
      </c>
      <c r="O1131" s="31" t="s">
        <v>2070</v>
      </c>
      <c r="P1131" s="31" t="s">
        <v>825</v>
      </c>
      <c r="Q1131" s="31" t="s">
        <v>859</v>
      </c>
      <c r="R1131" s="12" t="s">
        <v>483</v>
      </c>
      <c r="S1131" s="6"/>
    </row>
    <row r="1132" spans="1:19" s="49" customFormat="1" x14ac:dyDescent="0.25">
      <c r="A1132" s="1"/>
      <c r="B1132" s="12">
        <v>241</v>
      </c>
      <c r="C1132" s="10" t="s">
        <v>805</v>
      </c>
      <c r="D1132" s="8">
        <v>7</v>
      </c>
      <c r="E1132" s="9">
        <v>3.0434782608695654</v>
      </c>
      <c r="F1132" s="8">
        <v>9.0299999999999994</v>
      </c>
      <c r="G1132" s="9">
        <v>26.578073089701</v>
      </c>
      <c r="H1132" s="8">
        <v>16.7</v>
      </c>
      <c r="I1132" s="9">
        <v>11.497005988023952</v>
      </c>
      <c r="J1132" s="11">
        <v>41.11855733859452</v>
      </c>
      <c r="K1132" s="12">
        <v>241</v>
      </c>
      <c r="L1132" s="12"/>
      <c r="M1132" s="12" t="s">
        <v>98</v>
      </c>
      <c r="N1132" s="8">
        <v>5</v>
      </c>
      <c r="O1132" s="31" t="s">
        <v>2044</v>
      </c>
      <c r="P1132" s="31" t="s">
        <v>1558</v>
      </c>
      <c r="Q1132" s="31" t="s">
        <v>862</v>
      </c>
      <c r="R1132" s="12" t="s">
        <v>489</v>
      </c>
      <c r="S1132" s="10"/>
    </row>
    <row r="1133" spans="1:19" s="49" customFormat="1" x14ac:dyDescent="0.25">
      <c r="A1133" s="1"/>
      <c r="B1133" s="12">
        <v>242</v>
      </c>
      <c r="C1133" s="10" t="s">
        <v>704</v>
      </c>
      <c r="D1133" s="8">
        <v>4</v>
      </c>
      <c r="E1133" s="9">
        <v>1.7391304347826086</v>
      </c>
      <c r="F1133" s="8">
        <v>8.9</v>
      </c>
      <c r="G1133" s="9">
        <v>26.966292134831459</v>
      </c>
      <c r="H1133" s="8">
        <v>15.78</v>
      </c>
      <c r="I1133" s="9">
        <v>12.167300380228138</v>
      </c>
      <c r="J1133" s="11">
        <v>40.872722949842206</v>
      </c>
      <c r="K1133" s="12">
        <v>242</v>
      </c>
      <c r="L1133" s="12"/>
      <c r="M1133" s="12" t="s">
        <v>98</v>
      </c>
      <c r="N1133" s="8">
        <v>5</v>
      </c>
      <c r="O1133" s="31" t="s">
        <v>2071</v>
      </c>
      <c r="P1133" s="31" t="s">
        <v>931</v>
      </c>
      <c r="Q1133" s="31" t="s">
        <v>905</v>
      </c>
      <c r="R1133" s="12" t="s">
        <v>475</v>
      </c>
      <c r="S1133" s="10"/>
    </row>
    <row r="1134" spans="1:19" s="49" customFormat="1" x14ac:dyDescent="0.25">
      <c r="A1134" s="1"/>
      <c r="B1134" s="12">
        <v>243</v>
      </c>
      <c r="C1134" s="6" t="s">
        <v>669</v>
      </c>
      <c r="D1134" s="41">
        <v>7</v>
      </c>
      <c r="E1134" s="42">
        <v>3.0434782608695654</v>
      </c>
      <c r="F1134" s="41" t="s">
        <v>754</v>
      </c>
      <c r="G1134" s="42">
        <v>27.906976744186046</v>
      </c>
      <c r="H1134" s="41">
        <v>20</v>
      </c>
      <c r="I1134" s="42">
        <v>9.6</v>
      </c>
      <c r="J1134" s="43">
        <v>40.550455005055611</v>
      </c>
      <c r="K1134" s="40">
        <v>243</v>
      </c>
      <c r="L1134" s="40"/>
      <c r="M1134" s="12" t="s">
        <v>98</v>
      </c>
      <c r="N1134" s="8">
        <v>5</v>
      </c>
      <c r="O1134" s="31" t="s">
        <v>1300</v>
      </c>
      <c r="P1134" s="31" t="s">
        <v>842</v>
      </c>
      <c r="Q1134" s="31" t="s">
        <v>859</v>
      </c>
      <c r="R1134" s="12" t="s">
        <v>483</v>
      </c>
      <c r="S1134" s="6"/>
    </row>
    <row r="1135" spans="1:19" s="49" customFormat="1" x14ac:dyDescent="0.25">
      <c r="A1135" s="1"/>
      <c r="B1135" s="12">
        <v>244</v>
      </c>
      <c r="C1135" s="10" t="s">
        <v>667</v>
      </c>
      <c r="D1135" s="8">
        <v>6</v>
      </c>
      <c r="E1135" s="9">
        <v>2.6086956521739131</v>
      </c>
      <c r="F1135" s="8">
        <v>9.0299999999999994</v>
      </c>
      <c r="G1135" s="9">
        <v>26.578073089701</v>
      </c>
      <c r="H1135" s="8">
        <v>16.899999999999999</v>
      </c>
      <c r="I1135" s="9">
        <v>11.360946745562131</v>
      </c>
      <c r="J1135" s="11">
        <v>40.547715487437046</v>
      </c>
      <c r="K1135" s="12">
        <v>244</v>
      </c>
      <c r="L1135" s="12"/>
      <c r="M1135" s="12" t="s">
        <v>98</v>
      </c>
      <c r="N1135" s="8">
        <v>5</v>
      </c>
      <c r="O1135" s="31" t="s">
        <v>2064</v>
      </c>
      <c r="P1135" s="31" t="s">
        <v>1089</v>
      </c>
      <c r="Q1135" s="31" t="s">
        <v>852</v>
      </c>
      <c r="R1135" s="12" t="s">
        <v>497</v>
      </c>
      <c r="S1135" s="10"/>
    </row>
    <row r="1136" spans="1:19" s="49" customFormat="1" x14ac:dyDescent="0.25">
      <c r="A1136" s="1"/>
      <c r="B1136" s="12">
        <v>245</v>
      </c>
      <c r="C1136" s="10" t="s">
        <v>775</v>
      </c>
      <c r="D1136" s="8">
        <v>12</v>
      </c>
      <c r="E1136" s="9">
        <v>5.2173913043478262</v>
      </c>
      <c r="F1136" s="8">
        <v>8.6999999999999993</v>
      </c>
      <c r="G1136" s="9">
        <v>27.586206896551726</v>
      </c>
      <c r="H1136" s="8">
        <v>25</v>
      </c>
      <c r="I1136" s="9">
        <v>7.68</v>
      </c>
      <c r="J1136" s="11">
        <v>40.48359820089955</v>
      </c>
      <c r="K1136" s="12">
        <v>245</v>
      </c>
      <c r="L1136" s="12"/>
      <c r="M1136" s="12" t="s">
        <v>98</v>
      </c>
      <c r="N1136" s="8">
        <v>5</v>
      </c>
      <c r="O1136" s="31" t="s">
        <v>1964</v>
      </c>
      <c r="P1136" s="31" t="s">
        <v>891</v>
      </c>
      <c r="Q1136" s="31" t="s">
        <v>979</v>
      </c>
      <c r="R1136" s="12" t="s">
        <v>486</v>
      </c>
      <c r="S1136" s="10"/>
    </row>
    <row r="1137" spans="1:19" s="49" customFormat="1" x14ac:dyDescent="0.25">
      <c r="A1137" s="1"/>
      <c r="B1137" s="12">
        <v>246</v>
      </c>
      <c r="C1137" s="10" t="s">
        <v>666</v>
      </c>
      <c r="D1137" s="8">
        <v>7</v>
      </c>
      <c r="E1137" s="9">
        <v>3.0434782608695654</v>
      </c>
      <c r="F1137" s="8">
        <v>8.1</v>
      </c>
      <c r="G1137" s="9">
        <v>29.62962962962963</v>
      </c>
      <c r="H1137" s="8">
        <v>25</v>
      </c>
      <c r="I1137" s="9">
        <v>7.68</v>
      </c>
      <c r="J1137" s="11">
        <v>40.353107890499196</v>
      </c>
      <c r="K1137" s="12">
        <v>246</v>
      </c>
      <c r="L1137" s="12"/>
      <c r="M1137" s="12" t="s">
        <v>98</v>
      </c>
      <c r="N1137" s="8">
        <v>5</v>
      </c>
      <c r="O1137" s="31" t="s">
        <v>2055</v>
      </c>
      <c r="P1137" s="31" t="s">
        <v>813</v>
      </c>
      <c r="Q1137" s="31" t="s">
        <v>859</v>
      </c>
      <c r="R1137" s="12" t="s">
        <v>659</v>
      </c>
      <c r="S1137" s="10"/>
    </row>
    <row r="1138" spans="1:19" s="49" customFormat="1" x14ac:dyDescent="0.25">
      <c r="A1138" s="1"/>
      <c r="B1138" s="12">
        <v>247</v>
      </c>
      <c r="C1138" s="10" t="s">
        <v>788</v>
      </c>
      <c r="D1138" s="8">
        <v>7</v>
      </c>
      <c r="E1138" s="9">
        <v>3.0434782608695654</v>
      </c>
      <c r="F1138" s="8">
        <v>8.9</v>
      </c>
      <c r="G1138" s="9">
        <v>26.966292134831459</v>
      </c>
      <c r="H1138" s="8">
        <v>18.7</v>
      </c>
      <c r="I1138" s="9">
        <v>10.267379679144385</v>
      </c>
      <c r="J1138" s="11">
        <v>40.277150074845409</v>
      </c>
      <c r="K1138" s="12">
        <v>247</v>
      </c>
      <c r="L1138" s="12"/>
      <c r="M1138" s="12" t="s">
        <v>98</v>
      </c>
      <c r="N1138" s="8">
        <v>5</v>
      </c>
      <c r="O1138" s="31" t="s">
        <v>2052</v>
      </c>
      <c r="P1138" s="31" t="s">
        <v>935</v>
      </c>
      <c r="Q1138" s="31" t="s">
        <v>1096</v>
      </c>
      <c r="R1138" s="12" t="s">
        <v>494</v>
      </c>
      <c r="S1138" s="10"/>
    </row>
    <row r="1139" spans="1:19" s="49" customFormat="1" x14ac:dyDescent="0.25">
      <c r="A1139" s="1"/>
      <c r="B1139" s="12">
        <v>248</v>
      </c>
      <c r="C1139" s="10" t="s">
        <v>669</v>
      </c>
      <c r="D1139" s="8">
        <v>9</v>
      </c>
      <c r="E1139" s="9">
        <v>3.9130434782608696</v>
      </c>
      <c r="F1139" s="8">
        <v>10.199999999999999</v>
      </c>
      <c r="G1139" s="9">
        <v>23.529411764705884</v>
      </c>
      <c r="H1139" s="8">
        <v>15</v>
      </c>
      <c r="I1139" s="9">
        <v>12.8</v>
      </c>
      <c r="J1139" s="11">
        <v>40.242455242966756</v>
      </c>
      <c r="K1139" s="12">
        <v>248</v>
      </c>
      <c r="L1139" s="12"/>
      <c r="M1139" s="12" t="s">
        <v>98</v>
      </c>
      <c r="N1139" s="8">
        <v>5</v>
      </c>
      <c r="O1139" s="31" t="s">
        <v>2013</v>
      </c>
      <c r="P1139" s="31" t="s">
        <v>861</v>
      </c>
      <c r="Q1139" s="31" t="s">
        <v>956</v>
      </c>
      <c r="R1139" s="12" t="s">
        <v>474</v>
      </c>
      <c r="S1139" s="10"/>
    </row>
    <row r="1140" spans="1:19" s="49" customFormat="1" x14ac:dyDescent="0.25">
      <c r="A1140" s="1"/>
      <c r="B1140" s="12">
        <v>249</v>
      </c>
      <c r="C1140" s="10" t="s">
        <v>111</v>
      </c>
      <c r="D1140" s="8">
        <v>6</v>
      </c>
      <c r="E1140" s="9">
        <v>2.6086956521739131</v>
      </c>
      <c r="F1140" s="8">
        <v>9.6999999999999993</v>
      </c>
      <c r="G1140" s="9">
        <v>24.742268041237114</v>
      </c>
      <c r="H1140" s="8">
        <v>15</v>
      </c>
      <c r="I1140" s="9">
        <v>12.8</v>
      </c>
      <c r="J1140" s="11">
        <v>40.150963693411029</v>
      </c>
      <c r="K1140" s="12">
        <v>249</v>
      </c>
      <c r="L1140" s="12"/>
      <c r="M1140" s="12" t="s">
        <v>98</v>
      </c>
      <c r="N1140" s="8">
        <v>5</v>
      </c>
      <c r="O1140" s="31" t="s">
        <v>2065</v>
      </c>
      <c r="P1140" s="31" t="s">
        <v>864</v>
      </c>
      <c r="Q1140" s="31" t="s">
        <v>867</v>
      </c>
      <c r="R1140" s="12" t="s">
        <v>659</v>
      </c>
      <c r="S1140" s="10"/>
    </row>
    <row r="1141" spans="1:19" s="49" customFormat="1" x14ac:dyDescent="0.25">
      <c r="A1141" s="1"/>
      <c r="B1141" s="12">
        <v>250</v>
      </c>
      <c r="C1141" s="10" t="s">
        <v>758</v>
      </c>
      <c r="D1141" s="8">
        <v>6</v>
      </c>
      <c r="E1141" s="9">
        <v>2.6086956521739131</v>
      </c>
      <c r="F1141" s="8">
        <v>10.1</v>
      </c>
      <c r="G1141" s="9">
        <v>23.762376237623762</v>
      </c>
      <c r="H1141" s="8">
        <v>14</v>
      </c>
      <c r="I1141" s="9">
        <v>13.714285714285714</v>
      </c>
      <c r="J1141" s="11">
        <v>40.085357604083391</v>
      </c>
      <c r="K1141" s="12">
        <v>250</v>
      </c>
      <c r="L1141" s="12"/>
      <c r="M1141" s="12" t="s">
        <v>98</v>
      </c>
      <c r="N1141" s="8">
        <v>5</v>
      </c>
      <c r="O1141" s="31" t="s">
        <v>2062</v>
      </c>
      <c r="P1141" s="31" t="s">
        <v>952</v>
      </c>
      <c r="Q1141" s="31" t="s">
        <v>877</v>
      </c>
      <c r="R1141" s="12" t="s">
        <v>485</v>
      </c>
      <c r="S1141" s="10"/>
    </row>
    <row r="1142" spans="1:19" s="49" customFormat="1" x14ac:dyDescent="0.25">
      <c r="A1142" s="1"/>
      <c r="B1142" s="12">
        <v>251</v>
      </c>
      <c r="C1142" s="10" t="s">
        <v>718</v>
      </c>
      <c r="D1142" s="8">
        <v>11</v>
      </c>
      <c r="E1142" s="9">
        <v>4.7826086956521738</v>
      </c>
      <c r="F1142" s="8">
        <v>8.56</v>
      </c>
      <c r="G1142" s="9">
        <v>28.037383177570092</v>
      </c>
      <c r="H1142" s="8">
        <v>26.5</v>
      </c>
      <c r="I1142" s="9">
        <v>7.2452830188679247</v>
      </c>
      <c r="J1142" s="11">
        <v>40.065274892090187</v>
      </c>
      <c r="K1142" s="12">
        <v>251</v>
      </c>
      <c r="L1142" s="12"/>
      <c r="M1142" s="12" t="s">
        <v>98</v>
      </c>
      <c r="N1142" s="8">
        <v>5</v>
      </c>
      <c r="O1142" s="31" t="s">
        <v>1993</v>
      </c>
      <c r="P1142" s="31" t="s">
        <v>1994</v>
      </c>
      <c r="Q1142" s="31" t="s">
        <v>1995</v>
      </c>
      <c r="R1142" s="12" t="s">
        <v>484</v>
      </c>
      <c r="S1142" s="10"/>
    </row>
    <row r="1143" spans="1:19" s="49" customFormat="1" x14ac:dyDescent="0.25">
      <c r="A1143" s="1"/>
      <c r="B1143" s="12">
        <v>252</v>
      </c>
      <c r="C1143" s="10" t="s">
        <v>704</v>
      </c>
      <c r="D1143" s="8">
        <v>7</v>
      </c>
      <c r="E1143" s="9">
        <v>3.0434782608695654</v>
      </c>
      <c r="F1143" s="8">
        <v>8.3000000000000007</v>
      </c>
      <c r="G1143" s="9">
        <v>28.915662650602407</v>
      </c>
      <c r="H1143" s="8">
        <v>24</v>
      </c>
      <c r="I1143" s="9">
        <v>8</v>
      </c>
      <c r="J1143" s="11">
        <v>39.959140911471977</v>
      </c>
      <c r="K1143" s="12">
        <v>252</v>
      </c>
      <c r="L1143" s="12"/>
      <c r="M1143" s="12" t="s">
        <v>98</v>
      </c>
      <c r="N1143" s="8">
        <v>5</v>
      </c>
      <c r="O1143" s="31" t="s">
        <v>2058</v>
      </c>
      <c r="P1143" s="31" t="s">
        <v>917</v>
      </c>
      <c r="Q1143" s="31" t="s">
        <v>956</v>
      </c>
      <c r="R1143" s="12" t="s">
        <v>483</v>
      </c>
      <c r="S1143" s="10"/>
    </row>
    <row r="1144" spans="1:19" s="49" customFormat="1" x14ac:dyDescent="0.25">
      <c r="A1144" s="1"/>
      <c r="B1144" s="12">
        <v>253</v>
      </c>
      <c r="C1144" s="10" t="s">
        <v>764</v>
      </c>
      <c r="D1144" s="8">
        <v>8</v>
      </c>
      <c r="E1144" s="9">
        <v>3.4782608695652173</v>
      </c>
      <c r="F1144" s="8">
        <v>10.1</v>
      </c>
      <c r="G1144" s="9">
        <v>23.762376237623762</v>
      </c>
      <c r="H1144" s="8">
        <v>15.2</v>
      </c>
      <c r="I1144" s="9">
        <v>12.631578947368421</v>
      </c>
      <c r="J1144" s="11">
        <v>39.872216054557398</v>
      </c>
      <c r="K1144" s="12">
        <v>253</v>
      </c>
      <c r="L1144" s="12"/>
      <c r="M1144" s="12" t="s">
        <v>98</v>
      </c>
      <c r="N1144" s="8">
        <v>5</v>
      </c>
      <c r="O1144" s="31" t="s">
        <v>2034</v>
      </c>
      <c r="P1144" s="31" t="s">
        <v>952</v>
      </c>
      <c r="Q1144" s="31" t="s">
        <v>846</v>
      </c>
      <c r="R1144" s="12" t="s">
        <v>485</v>
      </c>
      <c r="S1144" s="10"/>
    </row>
    <row r="1145" spans="1:19" s="49" customFormat="1" x14ac:dyDescent="0.25">
      <c r="A1145" s="1"/>
      <c r="B1145" s="12">
        <v>254</v>
      </c>
      <c r="C1145" s="10" t="s">
        <v>676</v>
      </c>
      <c r="D1145" s="8">
        <v>10</v>
      </c>
      <c r="E1145" s="9">
        <v>4.3478260869565215</v>
      </c>
      <c r="F1145" s="8">
        <v>10.6</v>
      </c>
      <c r="G1145" s="9">
        <v>22.641509433962266</v>
      </c>
      <c r="H1145" s="8">
        <v>15.1</v>
      </c>
      <c r="I1145" s="9">
        <v>12.715231788079471</v>
      </c>
      <c r="J1145" s="11">
        <v>39.704567308998257</v>
      </c>
      <c r="K1145" s="12">
        <v>254</v>
      </c>
      <c r="L1145" s="12"/>
      <c r="M1145" s="12" t="s">
        <v>98</v>
      </c>
      <c r="N1145" s="8">
        <v>5</v>
      </c>
      <c r="O1145" s="31" t="s">
        <v>972</v>
      </c>
      <c r="P1145" s="31" t="s">
        <v>939</v>
      </c>
      <c r="Q1145" s="31" t="s">
        <v>1096</v>
      </c>
      <c r="R1145" s="12" t="s">
        <v>470</v>
      </c>
      <c r="S1145" s="10"/>
    </row>
    <row r="1146" spans="1:19" s="49" customFormat="1" x14ac:dyDescent="0.25">
      <c r="A1146" s="1"/>
      <c r="B1146" s="12">
        <v>255</v>
      </c>
      <c r="C1146" s="10" t="s">
        <v>809</v>
      </c>
      <c r="D1146" s="8">
        <v>10</v>
      </c>
      <c r="E1146" s="9">
        <v>4.3478260869565215</v>
      </c>
      <c r="F1146" s="8">
        <v>10.5</v>
      </c>
      <c r="G1146" s="9">
        <v>22.857142857142858</v>
      </c>
      <c r="H1146" s="8">
        <v>15.8</v>
      </c>
      <c r="I1146" s="9">
        <v>12.151898734177214</v>
      </c>
      <c r="J1146" s="11">
        <v>39.356867678276593</v>
      </c>
      <c r="K1146" s="12">
        <v>255</v>
      </c>
      <c r="L1146" s="12"/>
      <c r="M1146" s="12" t="s">
        <v>97</v>
      </c>
      <c r="N1146" s="8">
        <v>5</v>
      </c>
      <c r="O1146" s="31" t="s">
        <v>2008</v>
      </c>
      <c r="P1146" s="31" t="s">
        <v>1603</v>
      </c>
      <c r="Q1146" s="31" t="s">
        <v>2009</v>
      </c>
      <c r="R1146" s="12" t="s">
        <v>495</v>
      </c>
      <c r="S1146" s="10"/>
    </row>
    <row r="1147" spans="1:19" s="49" customFormat="1" x14ac:dyDescent="0.25">
      <c r="A1147" s="1"/>
      <c r="B1147" s="12">
        <v>256</v>
      </c>
      <c r="C1147" s="10" t="s">
        <v>703</v>
      </c>
      <c r="D1147" s="8">
        <v>6</v>
      </c>
      <c r="E1147" s="9">
        <v>2.6086956521739131</v>
      </c>
      <c r="F1147" s="8">
        <v>8.6999999999999993</v>
      </c>
      <c r="G1147" s="9">
        <v>27.586206896551726</v>
      </c>
      <c r="H1147" s="8">
        <v>21</v>
      </c>
      <c r="I1147" s="9">
        <v>9.1428571428571423</v>
      </c>
      <c r="J1147" s="11">
        <v>39.337759691582782</v>
      </c>
      <c r="K1147" s="12">
        <v>256</v>
      </c>
      <c r="L1147" s="12"/>
      <c r="M1147" s="12" t="s">
        <v>98</v>
      </c>
      <c r="N1147" s="8">
        <v>5</v>
      </c>
      <c r="O1147" s="31" t="s">
        <v>2069</v>
      </c>
      <c r="P1147" s="31" t="s">
        <v>842</v>
      </c>
      <c r="Q1147" s="31" t="s">
        <v>892</v>
      </c>
      <c r="R1147" s="12" t="s">
        <v>483</v>
      </c>
      <c r="S1147" s="10"/>
    </row>
    <row r="1148" spans="1:19" s="49" customFormat="1" x14ac:dyDescent="0.25">
      <c r="A1148" s="1"/>
      <c r="B1148" s="12">
        <v>257</v>
      </c>
      <c r="C1148" s="10" t="s">
        <v>765</v>
      </c>
      <c r="D1148" s="8">
        <v>7</v>
      </c>
      <c r="E1148" s="9">
        <v>3.0434782608695654</v>
      </c>
      <c r="F1148" s="8">
        <v>8.4</v>
      </c>
      <c r="G1148" s="9">
        <v>28.571428571428569</v>
      </c>
      <c r="H1148" s="8">
        <v>25</v>
      </c>
      <c r="I1148" s="9">
        <v>7.68</v>
      </c>
      <c r="J1148" s="11">
        <v>39.294906832298139</v>
      </c>
      <c r="K1148" s="12">
        <v>257</v>
      </c>
      <c r="L1148" s="12"/>
      <c r="M1148" s="12" t="s">
        <v>98</v>
      </c>
      <c r="N1148" s="8">
        <v>5</v>
      </c>
      <c r="O1148" s="31" t="s">
        <v>2063</v>
      </c>
      <c r="P1148" s="31" t="s">
        <v>903</v>
      </c>
      <c r="Q1148" s="31" t="s">
        <v>944</v>
      </c>
      <c r="R1148" s="12" t="s">
        <v>486</v>
      </c>
      <c r="S1148" s="10"/>
    </row>
    <row r="1149" spans="1:19" s="49" customFormat="1" x14ac:dyDescent="0.25">
      <c r="A1149" s="1"/>
      <c r="B1149" s="12">
        <v>258</v>
      </c>
      <c r="C1149" s="10" t="s">
        <v>796</v>
      </c>
      <c r="D1149" s="8">
        <v>9</v>
      </c>
      <c r="E1149" s="9">
        <v>3.9130434782608696</v>
      </c>
      <c r="F1149" s="8">
        <v>9.75</v>
      </c>
      <c r="G1149" s="9">
        <v>24.615384615384617</v>
      </c>
      <c r="H1149" s="8">
        <v>18.14</v>
      </c>
      <c r="I1149" s="9">
        <v>10.584343991179713</v>
      </c>
      <c r="J1149" s="11">
        <v>39.112772084825203</v>
      </c>
      <c r="K1149" s="12">
        <v>258</v>
      </c>
      <c r="L1149" s="12"/>
      <c r="M1149" s="12" t="s">
        <v>98</v>
      </c>
      <c r="N1149" s="8">
        <v>5</v>
      </c>
      <c r="O1149" s="31" t="s">
        <v>2031</v>
      </c>
      <c r="P1149" s="31" t="s">
        <v>935</v>
      </c>
      <c r="Q1149" s="31" t="s">
        <v>852</v>
      </c>
      <c r="R1149" s="12" t="s">
        <v>489</v>
      </c>
      <c r="S1149" s="10"/>
    </row>
    <row r="1150" spans="1:19" s="49" customFormat="1" x14ac:dyDescent="0.25">
      <c r="A1150" s="1"/>
      <c r="B1150" s="12">
        <v>259</v>
      </c>
      <c r="C1150" s="10" t="s">
        <v>667</v>
      </c>
      <c r="D1150" s="8">
        <v>9</v>
      </c>
      <c r="E1150" s="9">
        <v>3.9130434782608696</v>
      </c>
      <c r="F1150" s="8">
        <v>9.52</v>
      </c>
      <c r="G1150" s="9">
        <v>25.210084033613448</v>
      </c>
      <c r="H1150" s="8">
        <v>19.62</v>
      </c>
      <c r="I1150" s="9">
        <v>9.7859327217125376</v>
      </c>
      <c r="J1150" s="11">
        <v>38.909060233586857</v>
      </c>
      <c r="K1150" s="12">
        <v>259</v>
      </c>
      <c r="L1150" s="12"/>
      <c r="M1150" s="12" t="s">
        <v>98</v>
      </c>
      <c r="N1150" s="8">
        <v>5</v>
      </c>
      <c r="O1150" s="31" t="s">
        <v>2032</v>
      </c>
      <c r="P1150" s="31" t="s">
        <v>817</v>
      </c>
      <c r="Q1150" s="31" t="s">
        <v>1024</v>
      </c>
      <c r="R1150" s="12" t="s">
        <v>493</v>
      </c>
      <c r="S1150" s="10"/>
    </row>
    <row r="1151" spans="1:19" s="49" customFormat="1" x14ac:dyDescent="0.25">
      <c r="A1151" s="1"/>
      <c r="B1151" s="12">
        <v>260</v>
      </c>
      <c r="C1151" s="10" t="s">
        <v>718</v>
      </c>
      <c r="D1151" s="8">
        <v>8</v>
      </c>
      <c r="E1151" s="9">
        <v>3.4782608695652173</v>
      </c>
      <c r="F1151" s="8">
        <v>16.8</v>
      </c>
      <c r="G1151" s="9">
        <v>14.285714285714285</v>
      </c>
      <c r="H1151" s="8">
        <v>9.1</v>
      </c>
      <c r="I1151" s="9">
        <v>21.098901098901099</v>
      </c>
      <c r="J1151" s="11">
        <v>38.862876254180605</v>
      </c>
      <c r="K1151" s="12">
        <v>260</v>
      </c>
      <c r="L1151" s="12"/>
      <c r="M1151" s="12" t="s">
        <v>98</v>
      </c>
      <c r="N1151" s="8">
        <v>5</v>
      </c>
      <c r="O1151" s="31" t="s">
        <v>2027</v>
      </c>
      <c r="P1151" s="31" t="s">
        <v>917</v>
      </c>
      <c r="Q1151" s="31" t="s">
        <v>854</v>
      </c>
      <c r="R1151" s="12" t="s">
        <v>665</v>
      </c>
      <c r="S1151" s="10"/>
    </row>
    <row r="1152" spans="1:19" s="49" customFormat="1" x14ac:dyDescent="0.25">
      <c r="A1152" s="1"/>
      <c r="B1152" s="12">
        <v>261</v>
      </c>
      <c r="C1152" s="10" t="s">
        <v>669</v>
      </c>
      <c r="D1152" s="8">
        <v>12</v>
      </c>
      <c r="E1152" s="9">
        <v>5.2173913043478262</v>
      </c>
      <c r="F1152" s="8">
        <v>16.5</v>
      </c>
      <c r="G1152" s="9">
        <v>14.545454545454545</v>
      </c>
      <c r="H1152" s="8">
        <v>10.199999999999999</v>
      </c>
      <c r="I1152" s="9">
        <v>18.823529411764707</v>
      </c>
      <c r="J1152" s="11">
        <v>38.586375261567078</v>
      </c>
      <c r="K1152" s="12">
        <v>261</v>
      </c>
      <c r="L1152" s="12"/>
      <c r="M1152" s="12" t="s">
        <v>98</v>
      </c>
      <c r="N1152" s="8">
        <v>5</v>
      </c>
      <c r="O1152" s="31" t="s">
        <v>1951</v>
      </c>
      <c r="P1152" s="31" t="s">
        <v>839</v>
      </c>
      <c r="Q1152" s="31" t="s">
        <v>956</v>
      </c>
      <c r="R1152" s="12" t="s">
        <v>665</v>
      </c>
      <c r="S1152" s="10"/>
    </row>
    <row r="1153" spans="1:19" s="49" customFormat="1" x14ac:dyDescent="0.25">
      <c r="A1153" s="1"/>
      <c r="B1153" s="12">
        <v>262</v>
      </c>
      <c r="C1153" s="10" t="s">
        <v>690</v>
      </c>
      <c r="D1153" s="8">
        <v>5</v>
      </c>
      <c r="E1153" s="9">
        <v>2.1739130434782608</v>
      </c>
      <c r="F1153" s="8">
        <v>10.5</v>
      </c>
      <c r="G1153" s="9">
        <v>22.857142857142858</v>
      </c>
      <c r="H1153" s="8">
        <v>15.5</v>
      </c>
      <c r="I1153" s="9">
        <v>12.387096774193548</v>
      </c>
      <c r="J1153" s="11">
        <v>37.418152674814664</v>
      </c>
      <c r="K1153" s="12">
        <v>262</v>
      </c>
      <c r="L1153" s="12"/>
      <c r="M1153" s="12" t="s">
        <v>98</v>
      </c>
      <c r="N1153" s="8">
        <v>5</v>
      </c>
      <c r="O1153" s="31" t="s">
        <v>2073</v>
      </c>
      <c r="P1153" s="31" t="s">
        <v>813</v>
      </c>
      <c r="Q1153" s="31" t="s">
        <v>956</v>
      </c>
      <c r="R1153" s="12" t="s">
        <v>477</v>
      </c>
      <c r="S1153" s="10"/>
    </row>
    <row r="1154" spans="1:19" s="49" customFormat="1" x14ac:dyDescent="0.25">
      <c r="A1154" s="1"/>
      <c r="B1154" s="12">
        <v>263</v>
      </c>
      <c r="C1154" s="10" t="s">
        <v>710</v>
      </c>
      <c r="D1154" s="8">
        <v>12</v>
      </c>
      <c r="E1154" s="9">
        <v>5.2173913043478262</v>
      </c>
      <c r="F1154" s="8">
        <v>10.9</v>
      </c>
      <c r="G1154" s="9">
        <v>22.01834862385321</v>
      </c>
      <c r="H1154" s="8">
        <v>18.97</v>
      </c>
      <c r="I1154" s="9">
        <v>10.121244069583554</v>
      </c>
      <c r="J1154" s="11">
        <v>37.356983997784589</v>
      </c>
      <c r="K1154" s="12">
        <v>263</v>
      </c>
      <c r="L1154" s="12"/>
      <c r="M1154" s="12" t="s">
        <v>98</v>
      </c>
      <c r="N1154" s="8">
        <v>5</v>
      </c>
      <c r="O1154" s="31" t="s">
        <v>1992</v>
      </c>
      <c r="P1154" s="31" t="s">
        <v>931</v>
      </c>
      <c r="Q1154" s="31" t="s">
        <v>862</v>
      </c>
      <c r="R1154" s="12" t="s">
        <v>475</v>
      </c>
      <c r="S1154" s="10"/>
    </row>
    <row r="1155" spans="1:19" s="49" customFormat="1" x14ac:dyDescent="0.25">
      <c r="A1155" s="1"/>
      <c r="B1155" s="12">
        <v>264</v>
      </c>
      <c r="C1155" s="10" t="s">
        <v>770</v>
      </c>
      <c r="D1155" s="8">
        <v>5</v>
      </c>
      <c r="E1155" s="9">
        <v>2.1739130434782608</v>
      </c>
      <c r="F1155" s="8">
        <v>8.9</v>
      </c>
      <c r="G1155" s="9">
        <v>26.966292134831459</v>
      </c>
      <c r="H1155" s="8">
        <v>24</v>
      </c>
      <c r="I1155" s="9">
        <v>8</v>
      </c>
      <c r="J1155" s="11">
        <v>37.140205178309721</v>
      </c>
      <c r="K1155" s="12">
        <v>264</v>
      </c>
      <c r="L1155" s="12"/>
      <c r="M1155" s="12" t="s">
        <v>98</v>
      </c>
      <c r="N1155" s="8">
        <v>5</v>
      </c>
      <c r="O1155" s="31" t="s">
        <v>2077</v>
      </c>
      <c r="P1155" s="31" t="s">
        <v>1034</v>
      </c>
      <c r="Q1155" s="31" t="s">
        <v>852</v>
      </c>
      <c r="R1155" s="12" t="s">
        <v>486</v>
      </c>
      <c r="S1155" s="10"/>
    </row>
    <row r="1156" spans="1:19" s="49" customFormat="1" x14ac:dyDescent="0.25">
      <c r="A1156" s="1"/>
      <c r="B1156" s="12">
        <v>265</v>
      </c>
      <c r="C1156" s="10" t="s">
        <v>675</v>
      </c>
      <c r="D1156" s="8">
        <v>5</v>
      </c>
      <c r="E1156" s="9">
        <v>2.1739130434782608</v>
      </c>
      <c r="F1156" s="8">
        <v>11</v>
      </c>
      <c r="G1156" s="9">
        <v>21.818181818181817</v>
      </c>
      <c r="H1156" s="8">
        <v>15</v>
      </c>
      <c r="I1156" s="9">
        <v>12.8</v>
      </c>
      <c r="J1156" s="11">
        <v>36.792094861660075</v>
      </c>
      <c r="K1156" s="12">
        <v>265</v>
      </c>
      <c r="L1156" s="12"/>
      <c r="M1156" s="12" t="s">
        <v>98</v>
      </c>
      <c r="N1156" s="8">
        <v>5</v>
      </c>
      <c r="O1156" s="31" t="s">
        <v>1125</v>
      </c>
      <c r="P1156" s="31" t="s">
        <v>842</v>
      </c>
      <c r="Q1156" s="31" t="s">
        <v>854</v>
      </c>
      <c r="R1156" s="12" t="s">
        <v>470</v>
      </c>
      <c r="S1156" s="10"/>
    </row>
    <row r="1157" spans="1:19" s="49" customFormat="1" x14ac:dyDescent="0.25">
      <c r="A1157" s="1"/>
      <c r="B1157" s="12">
        <v>266</v>
      </c>
      <c r="C1157" s="10" t="s">
        <v>704</v>
      </c>
      <c r="D1157" s="8">
        <v>9</v>
      </c>
      <c r="E1157" s="9">
        <v>3.9130434782608696</v>
      </c>
      <c r="F1157" s="8">
        <v>10.49</v>
      </c>
      <c r="G1157" s="9">
        <v>22.878932316491898</v>
      </c>
      <c r="H1157" s="8">
        <v>19.8</v>
      </c>
      <c r="I1157" s="9">
        <v>9.6969696969696972</v>
      </c>
      <c r="J1157" s="11">
        <v>36.488945491722468</v>
      </c>
      <c r="K1157" s="12">
        <v>266</v>
      </c>
      <c r="L1157" s="12"/>
      <c r="M1157" s="12" t="s">
        <v>98</v>
      </c>
      <c r="N1157" s="8">
        <v>5</v>
      </c>
      <c r="O1157" s="31" t="s">
        <v>2049</v>
      </c>
      <c r="P1157" s="31" t="s">
        <v>2050</v>
      </c>
      <c r="Q1157" s="31" t="s">
        <v>852</v>
      </c>
      <c r="R1157" s="12" t="s">
        <v>471</v>
      </c>
      <c r="S1157" s="10"/>
    </row>
    <row r="1158" spans="1:19" s="49" customFormat="1" x14ac:dyDescent="0.25">
      <c r="A1158" s="1"/>
      <c r="B1158" s="12">
        <v>267</v>
      </c>
      <c r="C1158" s="10" t="s">
        <v>720</v>
      </c>
      <c r="D1158" s="8">
        <v>4</v>
      </c>
      <c r="E1158" s="9">
        <v>1.7391304347826086</v>
      </c>
      <c r="F1158" s="8">
        <v>9.1</v>
      </c>
      <c r="G1158" s="9">
        <v>26.373626373626376</v>
      </c>
      <c r="H1158" s="8">
        <v>23</v>
      </c>
      <c r="I1158" s="9">
        <v>8.3478260869565215</v>
      </c>
      <c r="J1158" s="11">
        <v>36.460582895365505</v>
      </c>
      <c r="K1158" s="12">
        <v>267</v>
      </c>
      <c r="L1158" s="12"/>
      <c r="M1158" s="12" t="s">
        <v>98</v>
      </c>
      <c r="N1158" s="8">
        <v>5</v>
      </c>
      <c r="O1158" s="31" t="s">
        <v>2079</v>
      </c>
      <c r="P1158" s="31" t="s">
        <v>2080</v>
      </c>
      <c r="Q1158" s="31" t="s">
        <v>2081</v>
      </c>
      <c r="R1158" s="12" t="s">
        <v>483</v>
      </c>
      <c r="S1158" s="10"/>
    </row>
    <row r="1159" spans="1:19" s="49" customFormat="1" x14ac:dyDescent="0.25">
      <c r="A1159" s="1"/>
      <c r="B1159" s="12">
        <v>268</v>
      </c>
      <c r="C1159" s="10" t="s">
        <v>670</v>
      </c>
      <c r="D1159" s="8">
        <v>0</v>
      </c>
      <c r="E1159" s="9">
        <v>0</v>
      </c>
      <c r="F1159" s="8">
        <v>9.5</v>
      </c>
      <c r="G1159" s="9">
        <v>25.263157894736842</v>
      </c>
      <c r="H1159" s="8">
        <v>17.899999999999999</v>
      </c>
      <c r="I1159" s="9">
        <v>10.726256983240225</v>
      </c>
      <c r="J1159" s="11">
        <v>35.989414877977069</v>
      </c>
      <c r="K1159" s="12">
        <v>268</v>
      </c>
      <c r="L1159" s="12"/>
      <c r="M1159" s="12" t="s">
        <v>98</v>
      </c>
      <c r="N1159" s="8">
        <v>5</v>
      </c>
      <c r="O1159" s="31" t="s">
        <v>2083</v>
      </c>
      <c r="P1159" s="31" t="s">
        <v>811</v>
      </c>
      <c r="Q1159" s="31" t="s">
        <v>859</v>
      </c>
      <c r="R1159" s="12" t="s">
        <v>465</v>
      </c>
      <c r="S1159" s="10"/>
    </row>
    <row r="1160" spans="1:19" s="49" customFormat="1" x14ac:dyDescent="0.25">
      <c r="A1160" s="1"/>
      <c r="B1160" s="12">
        <v>269</v>
      </c>
      <c r="C1160" s="10" t="s">
        <v>718</v>
      </c>
      <c r="D1160" s="8">
        <v>4</v>
      </c>
      <c r="E1160" s="9">
        <v>1.7391304347826086</v>
      </c>
      <c r="F1160" s="8">
        <v>9.06</v>
      </c>
      <c r="G1160" s="9">
        <v>26.490066225165563</v>
      </c>
      <c r="H1160" s="8">
        <v>27</v>
      </c>
      <c r="I1160" s="9">
        <v>7.1111111111111107</v>
      </c>
      <c r="J1160" s="11">
        <v>35.340307771059287</v>
      </c>
      <c r="K1160" s="12">
        <v>269</v>
      </c>
      <c r="L1160" s="12"/>
      <c r="M1160" s="12" t="s">
        <v>98</v>
      </c>
      <c r="N1160" s="8">
        <v>5</v>
      </c>
      <c r="O1160" s="31" t="s">
        <v>2082</v>
      </c>
      <c r="P1160" s="31" t="s">
        <v>955</v>
      </c>
      <c r="Q1160" s="31" t="s">
        <v>877</v>
      </c>
      <c r="R1160" s="12" t="s">
        <v>483</v>
      </c>
      <c r="S1160" s="10"/>
    </row>
    <row r="1161" spans="1:19" s="49" customFormat="1" x14ac:dyDescent="0.25">
      <c r="A1161" s="1"/>
      <c r="B1161" s="12">
        <v>270</v>
      </c>
      <c r="C1161" s="10" t="s">
        <v>702</v>
      </c>
      <c r="D1161" s="8">
        <v>5</v>
      </c>
      <c r="E1161" s="9">
        <v>2.1739130434782608</v>
      </c>
      <c r="F1161" s="8">
        <v>16.600000000000001</v>
      </c>
      <c r="G1161" s="9">
        <v>14.457831325301203</v>
      </c>
      <c r="H1161" s="8">
        <v>10.6</v>
      </c>
      <c r="I1161" s="9">
        <v>18.113207547169811</v>
      </c>
      <c r="J1161" s="11">
        <v>34.744951915949272</v>
      </c>
      <c r="K1161" s="12">
        <v>270</v>
      </c>
      <c r="L1161" s="12"/>
      <c r="M1161" s="12" t="s">
        <v>98</v>
      </c>
      <c r="N1161" s="8">
        <v>5</v>
      </c>
      <c r="O1161" s="31" t="s">
        <v>2075</v>
      </c>
      <c r="P1161" s="31" t="s">
        <v>2076</v>
      </c>
      <c r="Q1161" s="31" t="s">
        <v>2018</v>
      </c>
      <c r="R1161" s="12" t="s">
        <v>665</v>
      </c>
      <c r="S1161" s="10"/>
    </row>
    <row r="1162" spans="1:19" s="49" customFormat="1" x14ac:dyDescent="0.25">
      <c r="A1162" s="1"/>
      <c r="B1162" s="12">
        <v>271</v>
      </c>
      <c r="C1162" s="10" t="s">
        <v>703</v>
      </c>
      <c r="D1162" s="8">
        <v>7</v>
      </c>
      <c r="E1162" s="9">
        <v>3.0434782608695654</v>
      </c>
      <c r="F1162" s="8">
        <v>17</v>
      </c>
      <c r="G1162" s="9">
        <v>14.117647058823529</v>
      </c>
      <c r="H1162" s="8">
        <v>11.6</v>
      </c>
      <c r="I1162" s="9">
        <v>16.551724137931036</v>
      </c>
      <c r="J1162" s="11">
        <v>33.712849457624131</v>
      </c>
      <c r="K1162" s="12">
        <v>271</v>
      </c>
      <c r="L1162" s="12"/>
      <c r="M1162" s="12" t="s">
        <v>98</v>
      </c>
      <c r="N1162" s="8">
        <v>5</v>
      </c>
      <c r="O1162" s="31" t="s">
        <v>866</v>
      </c>
      <c r="P1162" s="31" t="s">
        <v>1016</v>
      </c>
      <c r="Q1162" s="31" t="s">
        <v>859</v>
      </c>
      <c r="R1162" s="12" t="s">
        <v>665</v>
      </c>
      <c r="S1162" s="10"/>
    </row>
    <row r="1163" spans="1:19" s="49" customFormat="1" x14ac:dyDescent="0.25">
      <c r="A1163" s="1"/>
      <c r="B1163" s="12">
        <v>272</v>
      </c>
      <c r="C1163" s="10" t="s">
        <v>694</v>
      </c>
      <c r="D1163" s="8">
        <v>0</v>
      </c>
      <c r="E1163" s="9">
        <v>0</v>
      </c>
      <c r="F1163" s="8">
        <v>9.36</v>
      </c>
      <c r="G1163" s="9">
        <v>25.641025641025642</v>
      </c>
      <c r="H1163" s="8">
        <v>48.59</v>
      </c>
      <c r="I1163" s="9">
        <v>3.9514303354599707</v>
      </c>
      <c r="J1163" s="11">
        <v>29.592455976485613</v>
      </c>
      <c r="K1163" s="12">
        <v>272</v>
      </c>
      <c r="L1163" s="12"/>
      <c r="M1163" s="12" t="s">
        <v>98</v>
      </c>
      <c r="N1163" s="8">
        <v>5</v>
      </c>
      <c r="O1163" s="31" t="s">
        <v>2084</v>
      </c>
      <c r="P1163" s="31" t="s">
        <v>955</v>
      </c>
      <c r="Q1163" s="31" t="s">
        <v>859</v>
      </c>
      <c r="R1163" s="12" t="s">
        <v>467</v>
      </c>
      <c r="S1163" s="10"/>
    </row>
    <row r="1164" spans="1:19" s="49" customFormat="1" x14ac:dyDescent="0.25">
      <c r="A1164" s="1"/>
      <c r="B1164" s="12">
        <v>273</v>
      </c>
      <c r="C1164" s="10" t="s">
        <v>794</v>
      </c>
      <c r="D1164" s="8">
        <v>9</v>
      </c>
      <c r="E1164" s="9">
        <v>3.9130434782608696</v>
      </c>
      <c r="F1164" s="8">
        <v>18</v>
      </c>
      <c r="G1164" s="9">
        <v>13.333333333333334</v>
      </c>
      <c r="H1164" s="8">
        <v>20</v>
      </c>
      <c r="I1164" s="9">
        <v>9.6</v>
      </c>
      <c r="J1164" s="11">
        <v>26.846376811594205</v>
      </c>
      <c r="K1164" s="12">
        <v>273</v>
      </c>
      <c r="L1164" s="12"/>
      <c r="M1164" s="12" t="s">
        <v>98</v>
      </c>
      <c r="N1164" s="8">
        <v>5</v>
      </c>
      <c r="O1164" s="31" t="s">
        <v>2078</v>
      </c>
      <c r="P1164" s="31" t="s">
        <v>817</v>
      </c>
      <c r="Q1164" s="31" t="s">
        <v>899</v>
      </c>
      <c r="R1164" s="12" t="s">
        <v>665</v>
      </c>
      <c r="S1164" s="10"/>
    </row>
    <row r="1165" spans="1:19" s="49" customFormat="1" x14ac:dyDescent="0.25">
      <c r="A1165" s="1"/>
      <c r="B1165" s="12">
        <v>274</v>
      </c>
      <c r="C1165" s="10" t="s">
        <v>804</v>
      </c>
      <c r="D1165" s="8">
        <v>8</v>
      </c>
      <c r="E1165" s="9">
        <v>3.4782608695652173</v>
      </c>
      <c r="F1165" s="8">
        <v>0</v>
      </c>
      <c r="G1165" s="9" t="s">
        <v>14</v>
      </c>
      <c r="H1165" s="8">
        <v>19</v>
      </c>
      <c r="I1165" s="9">
        <v>10.105263157894736</v>
      </c>
      <c r="J1165" s="11"/>
      <c r="K1165" s="12">
        <v>274</v>
      </c>
      <c r="L1165" s="12"/>
      <c r="M1165" s="12" t="s">
        <v>98</v>
      </c>
      <c r="N1165" s="8">
        <v>5</v>
      </c>
      <c r="O1165" s="31" t="s">
        <v>2086</v>
      </c>
      <c r="P1165" s="31" t="s">
        <v>856</v>
      </c>
      <c r="Q1165" s="31" t="s">
        <v>852</v>
      </c>
      <c r="R1165" s="12" t="s">
        <v>489</v>
      </c>
      <c r="S1165" s="10"/>
    </row>
    <row r="1166" spans="1:19" s="49" customFormat="1" x14ac:dyDescent="0.25">
      <c r="A1166" s="1"/>
      <c r="B1166" s="12">
        <v>275</v>
      </c>
      <c r="C1166" s="10" t="s">
        <v>735</v>
      </c>
      <c r="D1166" s="8">
        <v>12</v>
      </c>
      <c r="E1166" s="9">
        <v>5.2173913043478262</v>
      </c>
      <c r="F1166" s="8">
        <v>0</v>
      </c>
      <c r="G1166" s="9" t="s">
        <v>14</v>
      </c>
      <c r="H1166" s="8">
        <v>0</v>
      </c>
      <c r="I1166" s="9" t="s">
        <v>14</v>
      </c>
      <c r="J1166" s="11" t="s">
        <v>14</v>
      </c>
      <c r="K1166" s="12">
        <v>275</v>
      </c>
      <c r="L1166" s="12"/>
      <c r="M1166" s="12" t="s">
        <v>98</v>
      </c>
      <c r="N1166" s="8">
        <v>5</v>
      </c>
      <c r="O1166" s="31" t="s">
        <v>2085</v>
      </c>
      <c r="P1166" s="31" t="s">
        <v>891</v>
      </c>
      <c r="Q1166" s="31" t="s">
        <v>854</v>
      </c>
      <c r="R1166" s="12" t="s">
        <v>479</v>
      </c>
      <c r="S1166" s="10"/>
    </row>
    <row r="1167" spans="1:19" s="49" customFormat="1" x14ac:dyDescent="0.25">
      <c r="A1167" s="1"/>
      <c r="B1167" s="12">
        <v>276</v>
      </c>
      <c r="C1167" s="6" t="s">
        <v>697</v>
      </c>
      <c r="D1167" s="41">
        <v>10</v>
      </c>
      <c r="E1167" s="42">
        <v>4.3478260869565215</v>
      </c>
      <c r="F1167" s="41">
        <v>0</v>
      </c>
      <c r="G1167" s="42" t="s">
        <v>14</v>
      </c>
      <c r="H1167" s="41">
        <v>0</v>
      </c>
      <c r="I1167" s="42" t="s">
        <v>14</v>
      </c>
      <c r="J1167" s="43"/>
      <c r="K1167" s="12">
        <v>276</v>
      </c>
      <c r="L1167" s="40"/>
      <c r="M1167" s="12" t="s">
        <v>98</v>
      </c>
      <c r="N1167" s="8">
        <v>5</v>
      </c>
      <c r="O1167" s="31" t="s">
        <v>1240</v>
      </c>
      <c r="P1167" s="31" t="s">
        <v>894</v>
      </c>
      <c r="Q1167" s="31" t="s">
        <v>884</v>
      </c>
      <c r="R1167" s="12" t="s">
        <v>483</v>
      </c>
      <c r="S1167" s="6"/>
    </row>
    <row r="1168" spans="1:19" s="49" customFormat="1" x14ac:dyDescent="0.25">
      <c r="A1168" s="1"/>
      <c r="B1168" s="12">
        <v>277</v>
      </c>
      <c r="C1168" s="10" t="s">
        <v>699</v>
      </c>
      <c r="D1168" s="8">
        <v>9</v>
      </c>
      <c r="E1168" s="9">
        <v>3.9130434782608696</v>
      </c>
      <c r="F1168" s="8">
        <v>0</v>
      </c>
      <c r="G1168" s="9" t="s">
        <v>14</v>
      </c>
      <c r="H1168" s="8">
        <v>0</v>
      </c>
      <c r="I1168" s="9" t="s">
        <v>14</v>
      </c>
      <c r="J1168" s="11" t="s">
        <v>14</v>
      </c>
      <c r="K1168" s="12">
        <v>277</v>
      </c>
      <c r="L1168" s="12"/>
      <c r="M1168" s="12" t="s">
        <v>98</v>
      </c>
      <c r="N1168" s="8">
        <v>5</v>
      </c>
      <c r="O1168" s="31" t="s">
        <v>2087</v>
      </c>
      <c r="P1168" s="31" t="s">
        <v>1051</v>
      </c>
      <c r="Q1168" s="31" t="s">
        <v>854</v>
      </c>
      <c r="R1168" s="12" t="s">
        <v>473</v>
      </c>
      <c r="S1168" s="10"/>
    </row>
  </sheetData>
  <sheetProtection password="C0DB" sheet="1" objects="1" scenarios="1" autoFilter="0"/>
  <protectedRanges>
    <protectedRange sqref="C434:C616" name="Диапазон1_1_1"/>
    <protectedRange sqref="C617:C891" name="Диапазон1_1"/>
  </protectedRanges>
  <autoFilter ref="A6:S1168"/>
  <sortState ref="A192:S211">
    <sortCondition descending="1" ref="J192:J211"/>
    <sortCondition ref="O192:O211"/>
    <sortCondition ref="P192:P211"/>
    <sortCondition ref="Q192:Q211"/>
  </sortState>
  <mergeCells count="14">
    <mergeCell ref="B5:B6"/>
    <mergeCell ref="C5:C6"/>
    <mergeCell ref="D5:E5"/>
    <mergeCell ref="F5:I5"/>
    <mergeCell ref="J5:J6"/>
    <mergeCell ref="L5:L6"/>
    <mergeCell ref="S5:S6"/>
    <mergeCell ref="D3:F3"/>
    <mergeCell ref="E4:H4"/>
    <mergeCell ref="N5:N6"/>
    <mergeCell ref="R5:R6"/>
    <mergeCell ref="K5:K6"/>
    <mergeCell ref="M5:M6"/>
    <mergeCell ref="O5:Q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36"/>
  <sheetViews>
    <sheetView tabSelected="1" workbookViewId="0">
      <selection activeCell="L1" sqref="L1"/>
    </sheetView>
  </sheetViews>
  <sheetFormatPr defaultRowHeight="15.75" x14ac:dyDescent="0.25"/>
  <cols>
    <col min="1" max="1" width="5.28515625" style="5" customWidth="1"/>
    <col min="2" max="2" width="13.5703125" style="1" customWidth="1"/>
    <col min="3" max="3" width="8" style="2" customWidth="1"/>
    <col min="4" max="4" width="10.28515625" style="2" customWidth="1"/>
    <col min="5" max="5" width="9.7109375" style="2" customWidth="1"/>
    <col min="6" max="6" width="9.42578125" style="3" customWidth="1"/>
    <col min="7" max="7" width="11.85546875" style="2" customWidth="1"/>
    <col min="8" max="8" width="9.5703125" style="3" customWidth="1"/>
    <col min="9" max="9" width="8.85546875" style="4" customWidth="1"/>
    <col min="10" max="10" width="8.140625" style="5" customWidth="1"/>
    <col min="11" max="11" width="7.5703125" style="5" customWidth="1"/>
    <col min="12" max="12" width="12.7109375" style="35" customWidth="1"/>
    <col min="13" max="13" width="5.7109375" style="30" customWidth="1"/>
    <col min="14" max="14" width="18" style="103" customWidth="1"/>
    <col min="15" max="15" width="14" style="103" customWidth="1"/>
    <col min="16" max="16" width="16.85546875" style="103" customWidth="1"/>
    <col min="17" max="17" width="41.42578125" style="5" customWidth="1"/>
    <col min="18" max="18" width="39.42578125" style="1" customWidth="1"/>
  </cols>
  <sheetData>
    <row r="1" spans="1:18" ht="15" x14ac:dyDescent="0.25">
      <c r="A1" s="66"/>
      <c r="B1" s="36"/>
      <c r="C1" s="36"/>
      <c r="D1" s="36"/>
      <c r="E1" s="36"/>
      <c r="F1" s="36"/>
      <c r="G1" s="36"/>
      <c r="H1" s="36"/>
      <c r="I1" s="36" t="s">
        <v>2156</v>
      </c>
      <c r="J1" s="36"/>
      <c r="K1" s="36"/>
      <c r="L1" s="36"/>
      <c r="M1" s="36"/>
      <c r="N1" s="36"/>
      <c r="O1" s="36"/>
      <c r="P1" s="36"/>
      <c r="Q1" s="36"/>
      <c r="R1" s="13"/>
    </row>
    <row r="2" spans="1:18" ht="15" x14ac:dyDescent="0.25">
      <c r="A2" s="66"/>
      <c r="B2" s="36"/>
      <c r="C2" s="36"/>
      <c r="D2" s="36"/>
      <c r="E2" s="36"/>
      <c r="F2" s="36"/>
      <c r="G2" s="36"/>
      <c r="H2" s="36"/>
      <c r="I2" s="36" t="s">
        <v>0</v>
      </c>
      <c r="J2" s="36"/>
      <c r="K2" s="36"/>
      <c r="L2" s="36"/>
      <c r="M2" s="36"/>
      <c r="N2" s="36"/>
      <c r="O2" s="36"/>
      <c r="P2" s="36"/>
      <c r="Q2" s="36"/>
      <c r="R2" s="13"/>
    </row>
    <row r="3" spans="1:18" x14ac:dyDescent="0.25">
      <c r="A3" s="22"/>
      <c r="B3" s="20"/>
      <c r="C3" s="106"/>
      <c r="D3" s="106"/>
      <c r="E3" s="106"/>
      <c r="F3" s="21"/>
      <c r="G3" s="22"/>
      <c r="H3" s="21"/>
      <c r="I3" s="21"/>
      <c r="J3" s="22"/>
      <c r="K3" s="22"/>
      <c r="L3" s="34"/>
      <c r="M3" s="17"/>
      <c r="N3" s="67"/>
      <c r="O3" s="67"/>
      <c r="P3" s="67"/>
      <c r="Q3" s="20" t="s">
        <v>2157</v>
      </c>
      <c r="R3" s="20"/>
    </row>
    <row r="4" spans="1:18" x14ac:dyDescent="0.25">
      <c r="A4" s="16"/>
      <c r="B4" s="23" t="s">
        <v>90</v>
      </c>
      <c r="C4" s="17"/>
      <c r="D4" s="107" t="str">
        <f>[1]Списки!B2</f>
        <v>ГО "Город Калининград"</v>
      </c>
      <c r="E4" s="107"/>
      <c r="F4" s="107"/>
      <c r="G4" s="107"/>
      <c r="H4" s="18"/>
      <c r="I4" s="15"/>
      <c r="J4" s="22"/>
      <c r="K4" s="22"/>
      <c r="L4" s="34"/>
      <c r="M4" s="17"/>
      <c r="N4" s="67"/>
      <c r="O4" s="67"/>
      <c r="P4" s="67"/>
      <c r="Q4" s="20" t="s">
        <v>91</v>
      </c>
      <c r="R4" s="13"/>
    </row>
    <row r="5" spans="1:18" ht="15" x14ac:dyDescent="0.25">
      <c r="A5" s="104" t="s">
        <v>2</v>
      </c>
      <c r="B5" s="104" t="s">
        <v>3</v>
      </c>
      <c r="C5" s="117" t="s">
        <v>4</v>
      </c>
      <c r="D5" s="118"/>
      <c r="E5" s="117" t="s">
        <v>5</v>
      </c>
      <c r="F5" s="119"/>
      <c r="G5" s="119"/>
      <c r="H5" s="119"/>
      <c r="I5" s="124" t="s">
        <v>6</v>
      </c>
      <c r="J5" s="126" t="s">
        <v>95</v>
      </c>
      <c r="K5" s="126" t="s">
        <v>96</v>
      </c>
      <c r="L5" s="128" t="s">
        <v>7</v>
      </c>
      <c r="M5" s="108" t="s">
        <v>1</v>
      </c>
      <c r="N5" s="130" t="s">
        <v>92</v>
      </c>
      <c r="O5" s="131"/>
      <c r="P5" s="132"/>
      <c r="Q5" s="122" t="s">
        <v>93</v>
      </c>
      <c r="R5" s="104" t="s">
        <v>99</v>
      </c>
    </row>
    <row r="6" spans="1:18" ht="30" x14ac:dyDescent="0.25">
      <c r="A6" s="105"/>
      <c r="B6" s="105"/>
      <c r="C6" s="24" t="s">
        <v>8</v>
      </c>
      <c r="D6" s="24" t="s">
        <v>9</v>
      </c>
      <c r="E6" s="24" t="s">
        <v>10</v>
      </c>
      <c r="F6" s="25" t="s">
        <v>11</v>
      </c>
      <c r="G6" s="24" t="s">
        <v>12</v>
      </c>
      <c r="H6" s="25" t="s">
        <v>11</v>
      </c>
      <c r="I6" s="125"/>
      <c r="J6" s="127"/>
      <c r="K6" s="127"/>
      <c r="L6" s="129"/>
      <c r="M6" s="109"/>
      <c r="N6" s="68"/>
      <c r="O6" s="69"/>
      <c r="P6" s="70"/>
      <c r="Q6" s="123"/>
      <c r="R6" s="105"/>
    </row>
    <row r="7" spans="1:18" x14ac:dyDescent="0.25">
      <c r="A7" s="71">
        <v>1</v>
      </c>
      <c r="B7" s="72" t="s">
        <v>2158</v>
      </c>
      <c r="C7" s="73">
        <v>41</v>
      </c>
      <c r="D7" s="74">
        <v>17.826086956521738</v>
      </c>
      <c r="E7" s="75">
        <v>241</v>
      </c>
      <c r="F7" s="74">
        <v>33.241379310344826</v>
      </c>
      <c r="G7" s="75">
        <v>19.309999999999999</v>
      </c>
      <c r="H7" s="74">
        <v>40</v>
      </c>
      <c r="I7" s="74">
        <v>91.06746626686656</v>
      </c>
      <c r="J7" s="76">
        <v>1</v>
      </c>
      <c r="K7" s="71">
        <v>1</v>
      </c>
      <c r="L7" s="71" t="s">
        <v>94</v>
      </c>
      <c r="M7" s="73">
        <v>11</v>
      </c>
      <c r="N7" s="77" t="s">
        <v>1621</v>
      </c>
      <c r="O7" s="77" t="s">
        <v>2159</v>
      </c>
      <c r="P7" s="77" t="s">
        <v>2160</v>
      </c>
      <c r="Q7" s="71" t="s">
        <v>498</v>
      </c>
      <c r="R7" s="78" t="s">
        <v>2161</v>
      </c>
    </row>
    <row r="8" spans="1:18" x14ac:dyDescent="0.25">
      <c r="A8" s="71">
        <v>2</v>
      </c>
      <c r="B8" s="72" t="s">
        <v>2162</v>
      </c>
      <c r="C8" s="73">
        <v>18</v>
      </c>
      <c r="D8" s="74">
        <v>7.8260869565217392</v>
      </c>
      <c r="E8" s="75">
        <v>253</v>
      </c>
      <c r="F8" s="74">
        <v>34.896551724137929</v>
      </c>
      <c r="G8" s="75">
        <v>20.3</v>
      </c>
      <c r="H8" s="74">
        <v>38.049261083743843</v>
      </c>
      <c r="I8" s="74">
        <v>80.771899764403514</v>
      </c>
      <c r="J8" s="76">
        <v>2</v>
      </c>
      <c r="K8" s="71">
        <v>1</v>
      </c>
      <c r="L8" s="71" t="s">
        <v>94</v>
      </c>
      <c r="M8" s="73">
        <v>11</v>
      </c>
      <c r="N8" s="77" t="s">
        <v>2163</v>
      </c>
      <c r="O8" s="77" t="s">
        <v>2164</v>
      </c>
      <c r="P8" s="79" t="s">
        <v>2165</v>
      </c>
      <c r="Q8" s="71" t="s">
        <v>484</v>
      </c>
      <c r="R8" s="78" t="s">
        <v>2161</v>
      </c>
    </row>
    <row r="9" spans="1:18" x14ac:dyDescent="0.25">
      <c r="A9" s="71">
        <v>3</v>
      </c>
      <c r="B9" s="72" t="s">
        <v>2166</v>
      </c>
      <c r="C9" s="73">
        <v>16.5</v>
      </c>
      <c r="D9" s="74">
        <v>7.1739130434782608</v>
      </c>
      <c r="E9" s="75">
        <v>290</v>
      </c>
      <c r="F9" s="74">
        <v>40</v>
      </c>
      <c r="G9" s="75">
        <v>23.46</v>
      </c>
      <c r="H9" s="74">
        <v>32.924126172208013</v>
      </c>
      <c r="I9" s="74">
        <v>80.098039215686271</v>
      </c>
      <c r="J9" s="76">
        <v>3</v>
      </c>
      <c r="K9" s="71">
        <v>1</v>
      </c>
      <c r="L9" s="71" t="s">
        <v>94</v>
      </c>
      <c r="M9" s="73">
        <v>11</v>
      </c>
      <c r="N9" s="77" t="s">
        <v>2167</v>
      </c>
      <c r="O9" s="77" t="s">
        <v>2168</v>
      </c>
      <c r="P9" s="77" t="s">
        <v>2169</v>
      </c>
      <c r="Q9" s="71" t="s">
        <v>663</v>
      </c>
      <c r="R9" s="78" t="s">
        <v>2161</v>
      </c>
    </row>
    <row r="10" spans="1:18" x14ac:dyDescent="0.25">
      <c r="A10" s="71">
        <v>4</v>
      </c>
      <c r="B10" s="72" t="s">
        <v>2170</v>
      </c>
      <c r="C10" s="73">
        <v>13</v>
      </c>
      <c r="D10" s="74">
        <v>5.6521739130434785</v>
      </c>
      <c r="E10" s="75">
        <v>266</v>
      </c>
      <c r="F10" s="74">
        <v>36.689655172413794</v>
      </c>
      <c r="G10" s="75">
        <v>22.05</v>
      </c>
      <c r="H10" s="74">
        <v>35.029478458049887</v>
      </c>
      <c r="I10" s="74">
        <v>77.371307543507157</v>
      </c>
      <c r="J10" s="76">
        <v>4</v>
      </c>
      <c r="K10" s="71">
        <v>1</v>
      </c>
      <c r="L10" s="71" t="s">
        <v>94</v>
      </c>
      <c r="M10" s="73">
        <v>11</v>
      </c>
      <c r="N10" s="77" t="s">
        <v>2171</v>
      </c>
      <c r="O10" s="77" t="s">
        <v>2172</v>
      </c>
      <c r="P10" s="77" t="s">
        <v>2173</v>
      </c>
      <c r="Q10" s="71" t="s">
        <v>660</v>
      </c>
      <c r="R10" s="78" t="s">
        <v>2161</v>
      </c>
    </row>
    <row r="11" spans="1:18" x14ac:dyDescent="0.25">
      <c r="A11" s="71">
        <v>5</v>
      </c>
      <c r="B11" s="72" t="s">
        <v>2174</v>
      </c>
      <c r="C11" s="73">
        <v>24.5</v>
      </c>
      <c r="D11" s="74">
        <v>10.652173913043478</v>
      </c>
      <c r="E11" s="75">
        <v>243</v>
      </c>
      <c r="F11" s="74">
        <v>33.517241379310342</v>
      </c>
      <c r="G11" s="75">
        <v>23.32</v>
      </c>
      <c r="H11" s="74">
        <v>33.121783876500857</v>
      </c>
      <c r="I11" s="74">
        <v>77.291199168854675</v>
      </c>
      <c r="J11" s="76">
        <v>5</v>
      </c>
      <c r="K11" s="71">
        <v>2</v>
      </c>
      <c r="L11" s="71" t="s">
        <v>97</v>
      </c>
      <c r="M11" s="73">
        <v>11</v>
      </c>
      <c r="N11" s="79" t="s">
        <v>2175</v>
      </c>
      <c r="O11" s="79" t="s">
        <v>2176</v>
      </c>
      <c r="P11" s="79" t="s">
        <v>2177</v>
      </c>
      <c r="Q11" s="71" t="s">
        <v>663</v>
      </c>
      <c r="R11" s="78" t="s">
        <v>2161</v>
      </c>
    </row>
    <row r="12" spans="1:18" x14ac:dyDescent="0.25">
      <c r="A12" s="71">
        <v>6</v>
      </c>
      <c r="B12" s="72" t="s">
        <v>2178</v>
      </c>
      <c r="C12" s="73">
        <v>23.5</v>
      </c>
      <c r="D12" s="74">
        <v>10.217391304347826</v>
      </c>
      <c r="E12" s="75">
        <v>241</v>
      </c>
      <c r="F12" s="74">
        <v>33.241379310344826</v>
      </c>
      <c r="G12" s="75">
        <v>25</v>
      </c>
      <c r="H12" s="74">
        <v>30.896000000000001</v>
      </c>
      <c r="I12" s="74">
        <v>74.354770614692654</v>
      </c>
      <c r="J12" s="76">
        <v>7</v>
      </c>
      <c r="K12" s="71">
        <v>1</v>
      </c>
      <c r="L12" s="71" t="s">
        <v>94</v>
      </c>
      <c r="M12" s="73">
        <v>11</v>
      </c>
      <c r="N12" s="77" t="s">
        <v>2179</v>
      </c>
      <c r="O12" s="77" t="s">
        <v>2180</v>
      </c>
      <c r="P12" s="77" t="s">
        <v>2181</v>
      </c>
      <c r="Q12" s="71" t="s">
        <v>2133</v>
      </c>
      <c r="R12" s="78" t="s">
        <v>2161</v>
      </c>
    </row>
    <row r="13" spans="1:18" x14ac:dyDescent="0.25">
      <c r="A13" s="71">
        <v>7</v>
      </c>
      <c r="B13" s="72" t="s">
        <v>2182</v>
      </c>
      <c r="C13" s="73">
        <v>19</v>
      </c>
      <c r="D13" s="74">
        <v>8.2608695652173907</v>
      </c>
      <c r="E13" s="75">
        <v>258</v>
      </c>
      <c r="F13" s="74">
        <v>35.586206896551722</v>
      </c>
      <c r="G13" s="75">
        <v>25.7</v>
      </c>
      <c r="H13" s="74">
        <v>30.054474708171206</v>
      </c>
      <c r="I13" s="74">
        <v>73.901551169940319</v>
      </c>
      <c r="J13" s="76">
        <v>8</v>
      </c>
      <c r="K13" s="71">
        <v>2</v>
      </c>
      <c r="L13" s="71" t="s">
        <v>97</v>
      </c>
      <c r="M13" s="73">
        <v>11</v>
      </c>
      <c r="N13" s="77" t="s">
        <v>2183</v>
      </c>
      <c r="O13" s="77" t="s">
        <v>2184</v>
      </c>
      <c r="P13" s="77" t="s">
        <v>2169</v>
      </c>
      <c r="Q13" s="71" t="s">
        <v>2133</v>
      </c>
      <c r="R13" s="78" t="s">
        <v>2161</v>
      </c>
    </row>
    <row r="14" spans="1:18" x14ac:dyDescent="0.25">
      <c r="A14" s="71">
        <v>8</v>
      </c>
      <c r="B14" s="72" t="s">
        <v>2185</v>
      </c>
      <c r="C14" s="73">
        <v>15.5</v>
      </c>
      <c r="D14" s="74">
        <v>6.7391304347826084</v>
      </c>
      <c r="E14" s="75">
        <v>256</v>
      </c>
      <c r="F14" s="74">
        <v>34.479999999999997</v>
      </c>
      <c r="G14" s="75">
        <v>24.32</v>
      </c>
      <c r="H14" s="74">
        <v>31.75986842105263</v>
      </c>
      <c r="I14" s="74">
        <v>73.809343683421446</v>
      </c>
      <c r="J14" s="76">
        <v>9</v>
      </c>
      <c r="K14" s="71">
        <v>1</v>
      </c>
      <c r="L14" s="71" t="s">
        <v>94</v>
      </c>
      <c r="M14" s="73">
        <v>11</v>
      </c>
      <c r="N14" s="77" t="s">
        <v>2186</v>
      </c>
      <c r="O14" s="77" t="s">
        <v>2187</v>
      </c>
      <c r="P14" s="79" t="s">
        <v>2188</v>
      </c>
      <c r="Q14" s="71" t="s">
        <v>2112</v>
      </c>
      <c r="R14" s="78" t="s">
        <v>2161</v>
      </c>
    </row>
    <row r="15" spans="1:18" x14ac:dyDescent="0.25">
      <c r="A15" s="71">
        <v>9</v>
      </c>
      <c r="B15" s="72" t="s">
        <v>2189</v>
      </c>
      <c r="C15" s="73">
        <v>18.5</v>
      </c>
      <c r="D15" s="74">
        <v>8.0434782608695645</v>
      </c>
      <c r="E15" s="75">
        <v>246</v>
      </c>
      <c r="F15" s="74">
        <v>33.931034482758619</v>
      </c>
      <c r="G15" s="75">
        <v>26.12</v>
      </c>
      <c r="H15" s="74">
        <v>29.571209800918833</v>
      </c>
      <c r="I15" s="74">
        <v>71.545722544547019</v>
      </c>
      <c r="J15" s="76">
        <v>10</v>
      </c>
      <c r="K15" s="71">
        <v>1</v>
      </c>
      <c r="L15" s="71" t="s">
        <v>94</v>
      </c>
      <c r="M15" s="73">
        <v>11</v>
      </c>
      <c r="N15" s="77" t="s">
        <v>2190</v>
      </c>
      <c r="O15" s="77" t="s">
        <v>2164</v>
      </c>
      <c r="P15" s="79" t="s">
        <v>2191</v>
      </c>
      <c r="Q15" s="71" t="s">
        <v>476</v>
      </c>
      <c r="R15" s="78" t="s">
        <v>2161</v>
      </c>
    </row>
    <row r="16" spans="1:18" x14ac:dyDescent="0.25">
      <c r="A16" s="71">
        <v>10</v>
      </c>
      <c r="B16" s="72" t="s">
        <v>2192</v>
      </c>
      <c r="C16" s="73">
        <v>20</v>
      </c>
      <c r="D16" s="74">
        <v>8.695652173913043</v>
      </c>
      <c r="E16" s="75">
        <v>248</v>
      </c>
      <c r="F16" s="74">
        <v>34.206896551724135</v>
      </c>
      <c r="G16" s="75">
        <v>27.33</v>
      </c>
      <c r="H16" s="74">
        <v>28.261983168679109</v>
      </c>
      <c r="I16" s="74">
        <v>71.164531894316283</v>
      </c>
      <c r="J16" s="76">
        <v>11</v>
      </c>
      <c r="K16" s="71">
        <v>3</v>
      </c>
      <c r="L16" s="71" t="s">
        <v>97</v>
      </c>
      <c r="M16" s="73">
        <v>11</v>
      </c>
      <c r="N16" s="77" t="s">
        <v>2193</v>
      </c>
      <c r="O16" s="77" t="s">
        <v>2194</v>
      </c>
      <c r="P16" s="77" t="s">
        <v>2165</v>
      </c>
      <c r="Q16" s="71" t="s">
        <v>663</v>
      </c>
      <c r="R16" s="78" t="s">
        <v>2161</v>
      </c>
    </row>
    <row r="17" spans="1:18" x14ac:dyDescent="0.25">
      <c r="A17" s="71">
        <v>11</v>
      </c>
      <c r="B17" s="72" t="s">
        <v>2195</v>
      </c>
      <c r="C17" s="73">
        <v>18</v>
      </c>
      <c r="D17" s="74">
        <v>7.8260869565217392</v>
      </c>
      <c r="E17" s="75">
        <v>238</v>
      </c>
      <c r="F17" s="74">
        <v>32.827586206896555</v>
      </c>
      <c r="G17" s="75">
        <v>25.8</v>
      </c>
      <c r="H17" s="74">
        <v>29.937984496124031</v>
      </c>
      <c r="I17" s="74">
        <v>70.591657659542335</v>
      </c>
      <c r="J17" s="76">
        <v>12</v>
      </c>
      <c r="K17" s="71">
        <v>1</v>
      </c>
      <c r="L17" s="71" t="s">
        <v>94</v>
      </c>
      <c r="M17" s="73">
        <v>11</v>
      </c>
      <c r="N17" s="79" t="s">
        <v>2196</v>
      </c>
      <c r="O17" s="79" t="s">
        <v>2197</v>
      </c>
      <c r="P17" s="79" t="s">
        <v>2198</v>
      </c>
      <c r="Q17" s="71" t="s">
        <v>482</v>
      </c>
      <c r="R17" s="78" t="s">
        <v>2161</v>
      </c>
    </row>
    <row r="18" spans="1:18" x14ac:dyDescent="0.25">
      <c r="A18" s="71">
        <v>12</v>
      </c>
      <c r="B18" s="72" t="s">
        <v>2199</v>
      </c>
      <c r="C18" s="73">
        <v>27</v>
      </c>
      <c r="D18" s="74">
        <v>11.739130434782609</v>
      </c>
      <c r="E18" s="75">
        <v>254</v>
      </c>
      <c r="F18" s="74">
        <v>35.03448275862069</v>
      </c>
      <c r="G18" s="75">
        <v>32.79</v>
      </c>
      <c r="H18" s="74">
        <v>23.555962183592559</v>
      </c>
      <c r="I18" s="74">
        <v>70.329575376995862</v>
      </c>
      <c r="J18" s="76">
        <v>13</v>
      </c>
      <c r="K18" s="71">
        <v>4</v>
      </c>
      <c r="L18" s="71" t="s">
        <v>97</v>
      </c>
      <c r="M18" s="73">
        <v>11</v>
      </c>
      <c r="N18" s="77" t="s">
        <v>2200</v>
      </c>
      <c r="O18" s="77" t="s">
        <v>2201</v>
      </c>
      <c r="P18" s="77" t="s">
        <v>2202</v>
      </c>
      <c r="Q18" s="71" t="s">
        <v>663</v>
      </c>
      <c r="R18" s="78" t="s">
        <v>2161</v>
      </c>
    </row>
    <row r="19" spans="1:18" x14ac:dyDescent="0.25">
      <c r="A19" s="71">
        <v>13</v>
      </c>
      <c r="B19" s="72" t="s">
        <v>2203</v>
      </c>
      <c r="C19" s="73">
        <v>17.5</v>
      </c>
      <c r="D19" s="74">
        <v>7.6086956521739131</v>
      </c>
      <c r="E19" s="75">
        <v>209</v>
      </c>
      <c r="F19" s="74">
        <v>28.827586206896552</v>
      </c>
      <c r="G19" s="75">
        <v>22.9</v>
      </c>
      <c r="H19" s="74">
        <v>33.7292576419214</v>
      </c>
      <c r="I19" s="74">
        <v>70.165539500991855</v>
      </c>
      <c r="J19" s="76">
        <v>14</v>
      </c>
      <c r="K19" s="71">
        <v>1</v>
      </c>
      <c r="L19" s="71" t="s">
        <v>94</v>
      </c>
      <c r="M19" s="73">
        <v>11</v>
      </c>
      <c r="N19" s="77" t="s">
        <v>2204</v>
      </c>
      <c r="O19" s="77" t="s">
        <v>2205</v>
      </c>
      <c r="P19" s="79" t="s">
        <v>2206</v>
      </c>
      <c r="Q19" s="71" t="s">
        <v>659</v>
      </c>
      <c r="R19" s="78" t="s">
        <v>2161</v>
      </c>
    </row>
    <row r="20" spans="1:18" x14ac:dyDescent="0.25">
      <c r="A20" s="71">
        <v>14</v>
      </c>
      <c r="B20" s="72" t="s">
        <v>2207</v>
      </c>
      <c r="C20" s="73">
        <v>20.5</v>
      </c>
      <c r="D20" s="74">
        <v>8.9130434782608692</v>
      </c>
      <c r="E20" s="75">
        <v>254</v>
      </c>
      <c r="F20" s="74">
        <v>35.03448275862069</v>
      </c>
      <c r="G20" s="75">
        <v>30.03</v>
      </c>
      <c r="H20" s="74">
        <v>25.720945720945718</v>
      </c>
      <c r="I20" s="74">
        <v>69.668471957827279</v>
      </c>
      <c r="J20" s="76">
        <v>15</v>
      </c>
      <c r="K20" s="71">
        <v>1</v>
      </c>
      <c r="L20" s="71" t="s">
        <v>94</v>
      </c>
      <c r="M20" s="73">
        <v>11</v>
      </c>
      <c r="N20" s="79" t="s">
        <v>2208</v>
      </c>
      <c r="O20" s="79" t="s">
        <v>2180</v>
      </c>
      <c r="P20" s="79" t="s">
        <v>2209</v>
      </c>
      <c r="Q20" s="71" t="s">
        <v>492</v>
      </c>
      <c r="R20" s="78" t="s">
        <v>2161</v>
      </c>
    </row>
    <row r="21" spans="1:18" x14ac:dyDescent="0.25">
      <c r="A21" s="71">
        <v>15</v>
      </c>
      <c r="B21" s="72" t="s">
        <v>2210</v>
      </c>
      <c r="C21" s="73">
        <v>10</v>
      </c>
      <c r="D21" s="74">
        <v>4.3478260869565215</v>
      </c>
      <c r="E21" s="75">
        <v>255</v>
      </c>
      <c r="F21" s="74">
        <v>35.172413793103445</v>
      </c>
      <c r="G21" s="75">
        <v>26.26</v>
      </c>
      <c r="H21" s="74">
        <v>29.413556740289412</v>
      </c>
      <c r="I21" s="74">
        <v>68.933796620349383</v>
      </c>
      <c r="J21" s="76">
        <v>16</v>
      </c>
      <c r="K21" s="71">
        <v>2</v>
      </c>
      <c r="L21" s="71" t="s">
        <v>97</v>
      </c>
      <c r="M21" s="73">
        <v>11</v>
      </c>
      <c r="N21" s="77" t="s">
        <v>2211</v>
      </c>
      <c r="O21" s="77" t="s">
        <v>2212</v>
      </c>
      <c r="P21" s="79" t="s">
        <v>2213</v>
      </c>
      <c r="Q21" s="71" t="s">
        <v>484</v>
      </c>
      <c r="R21" s="78" t="s">
        <v>2161</v>
      </c>
    </row>
    <row r="22" spans="1:18" x14ac:dyDescent="0.25">
      <c r="A22" s="71">
        <v>16</v>
      </c>
      <c r="B22" s="72" t="s">
        <v>2214</v>
      </c>
      <c r="C22" s="73">
        <v>15.5</v>
      </c>
      <c r="D22" s="74">
        <v>6.7391304347826084</v>
      </c>
      <c r="E22" s="75">
        <v>250</v>
      </c>
      <c r="F22" s="74">
        <v>34.482758620689658</v>
      </c>
      <c r="G22" s="75">
        <v>28.17</v>
      </c>
      <c r="H22" s="74">
        <v>27.419240326588568</v>
      </c>
      <c r="I22" s="74">
        <v>68.641129382060839</v>
      </c>
      <c r="J22" s="76">
        <v>17</v>
      </c>
      <c r="K22" s="71">
        <v>3</v>
      </c>
      <c r="L22" s="71" t="s">
        <v>97</v>
      </c>
      <c r="M22" s="73">
        <v>11</v>
      </c>
      <c r="N22" s="77" t="s">
        <v>2215</v>
      </c>
      <c r="O22" s="77" t="s">
        <v>2216</v>
      </c>
      <c r="P22" s="79" t="s">
        <v>2217</v>
      </c>
      <c r="Q22" s="71" t="s">
        <v>484</v>
      </c>
      <c r="R22" s="78" t="s">
        <v>2161</v>
      </c>
    </row>
    <row r="23" spans="1:18" x14ac:dyDescent="0.25">
      <c r="A23" s="71">
        <v>17</v>
      </c>
      <c r="B23" s="72" t="s">
        <v>2218</v>
      </c>
      <c r="C23" s="73">
        <v>15.5</v>
      </c>
      <c r="D23" s="74">
        <v>6.7391304347826084</v>
      </c>
      <c r="E23" s="75">
        <v>252</v>
      </c>
      <c r="F23" s="74">
        <v>34.758620689655174</v>
      </c>
      <c r="G23" s="75">
        <v>28.71</v>
      </c>
      <c r="H23" s="74">
        <v>26.903517938000697</v>
      </c>
      <c r="I23" s="74">
        <v>68.401269062438473</v>
      </c>
      <c r="J23" s="76">
        <v>18</v>
      </c>
      <c r="K23" s="71">
        <v>1</v>
      </c>
      <c r="L23" s="71" t="s">
        <v>94</v>
      </c>
      <c r="M23" s="73">
        <v>11</v>
      </c>
      <c r="N23" s="77" t="s">
        <v>2219</v>
      </c>
      <c r="O23" s="77" t="s">
        <v>2220</v>
      </c>
      <c r="P23" s="79" t="s">
        <v>2206</v>
      </c>
      <c r="Q23" s="71" t="s">
        <v>664</v>
      </c>
      <c r="R23" s="78" t="s">
        <v>2161</v>
      </c>
    </row>
    <row r="24" spans="1:18" x14ac:dyDescent="0.25">
      <c r="A24" s="71">
        <v>18</v>
      </c>
      <c r="B24" s="72" t="s">
        <v>2221</v>
      </c>
      <c r="C24" s="73">
        <v>17</v>
      </c>
      <c r="D24" s="74">
        <v>7.3913043478260869</v>
      </c>
      <c r="E24" s="75">
        <v>230</v>
      </c>
      <c r="F24" s="74">
        <v>31.724137931034484</v>
      </c>
      <c r="G24" s="75">
        <v>26.66</v>
      </c>
      <c r="H24" s="74">
        <v>28.972243060765191</v>
      </c>
      <c r="I24" s="74">
        <v>68.087685339625764</v>
      </c>
      <c r="J24" s="76">
        <v>19</v>
      </c>
      <c r="K24" s="71">
        <v>1</v>
      </c>
      <c r="L24" s="71" t="s">
        <v>94</v>
      </c>
      <c r="M24" s="73">
        <v>11</v>
      </c>
      <c r="N24" s="77" t="s">
        <v>2222</v>
      </c>
      <c r="O24" s="77" t="s">
        <v>2223</v>
      </c>
      <c r="P24" s="79" t="s">
        <v>2224</v>
      </c>
      <c r="Q24" s="71" t="s">
        <v>477</v>
      </c>
      <c r="R24" s="78" t="s">
        <v>2161</v>
      </c>
    </row>
    <row r="25" spans="1:18" x14ac:dyDescent="0.25">
      <c r="A25" s="71">
        <v>19</v>
      </c>
      <c r="B25" s="72" t="s">
        <v>2225</v>
      </c>
      <c r="C25" s="73">
        <v>11.5</v>
      </c>
      <c r="D25" s="74">
        <v>5</v>
      </c>
      <c r="E25" s="75">
        <v>257</v>
      </c>
      <c r="F25" s="74">
        <v>35.448275862068968</v>
      </c>
      <c r="G25" s="75">
        <v>27.95</v>
      </c>
      <c r="H25" s="74">
        <v>27.635062611806799</v>
      </c>
      <c r="I25" s="74">
        <v>68.08333847387577</v>
      </c>
      <c r="J25" s="76">
        <v>20</v>
      </c>
      <c r="K25" s="71">
        <v>1</v>
      </c>
      <c r="L25" s="71" t="s">
        <v>94</v>
      </c>
      <c r="M25" s="73">
        <v>11</v>
      </c>
      <c r="N25" s="77" t="s">
        <v>2226</v>
      </c>
      <c r="O25" s="77" t="s">
        <v>2159</v>
      </c>
      <c r="P25" s="77" t="s">
        <v>2217</v>
      </c>
      <c r="Q25" s="71" t="s">
        <v>483</v>
      </c>
      <c r="R25" s="78" t="s">
        <v>2161</v>
      </c>
    </row>
    <row r="26" spans="1:18" x14ac:dyDescent="0.25">
      <c r="A26" s="71">
        <v>20</v>
      </c>
      <c r="B26" s="72" t="s">
        <v>2227</v>
      </c>
      <c r="C26" s="73">
        <v>24.5</v>
      </c>
      <c r="D26" s="74">
        <v>10.652173913043478</v>
      </c>
      <c r="E26" s="75">
        <v>229</v>
      </c>
      <c r="F26" s="74">
        <v>31.586206896551722</v>
      </c>
      <c r="G26" s="75">
        <v>30.14</v>
      </c>
      <c r="H26" s="74">
        <v>25.627073656270735</v>
      </c>
      <c r="I26" s="74">
        <v>67.865454465865938</v>
      </c>
      <c r="J26" s="76">
        <v>21</v>
      </c>
      <c r="K26" s="71">
        <v>2</v>
      </c>
      <c r="L26" s="71" t="s">
        <v>97</v>
      </c>
      <c r="M26" s="73">
        <v>11</v>
      </c>
      <c r="N26" s="77" t="s">
        <v>2204</v>
      </c>
      <c r="O26" s="77" t="s">
        <v>2159</v>
      </c>
      <c r="P26" s="77" t="s">
        <v>2181</v>
      </c>
      <c r="Q26" s="71" t="s">
        <v>482</v>
      </c>
      <c r="R26" s="78" t="s">
        <v>2161</v>
      </c>
    </row>
    <row r="27" spans="1:18" x14ac:dyDescent="0.25">
      <c r="A27" s="71">
        <v>21</v>
      </c>
      <c r="B27" s="72" t="s">
        <v>2228</v>
      </c>
      <c r="C27" s="73">
        <v>21.5</v>
      </c>
      <c r="D27" s="74">
        <v>9.3478260869565215</v>
      </c>
      <c r="E27" s="75">
        <v>263</v>
      </c>
      <c r="F27" s="74">
        <v>36.28</v>
      </c>
      <c r="G27" s="75">
        <v>24.5</v>
      </c>
      <c r="H27" s="74">
        <v>31.526530612244898</v>
      </c>
      <c r="I27" s="74">
        <v>67.81</v>
      </c>
      <c r="J27" s="76">
        <v>6</v>
      </c>
      <c r="K27" s="71">
        <v>1</v>
      </c>
      <c r="L27" s="71" t="s">
        <v>94</v>
      </c>
      <c r="M27" s="73">
        <v>11</v>
      </c>
      <c r="N27" s="77" t="s">
        <v>2229</v>
      </c>
      <c r="O27" s="77" t="s">
        <v>2187</v>
      </c>
      <c r="P27" s="79" t="s">
        <v>2230</v>
      </c>
      <c r="Q27" s="71" t="s">
        <v>479</v>
      </c>
      <c r="R27" s="78" t="s">
        <v>2161</v>
      </c>
    </row>
    <row r="28" spans="1:18" x14ac:dyDescent="0.25">
      <c r="A28" s="71">
        <v>22</v>
      </c>
      <c r="B28" s="72" t="s">
        <v>2231</v>
      </c>
      <c r="C28" s="73">
        <v>20.5</v>
      </c>
      <c r="D28" s="74">
        <v>8.9130434782608692</v>
      </c>
      <c r="E28" s="75">
        <v>219</v>
      </c>
      <c r="F28" s="74">
        <v>30.206896551724139</v>
      </c>
      <c r="G28" s="75">
        <v>28.42</v>
      </c>
      <c r="H28" s="74">
        <v>27.1780436312456</v>
      </c>
      <c r="I28" s="74">
        <v>66.297983661230603</v>
      </c>
      <c r="J28" s="76">
        <v>22</v>
      </c>
      <c r="K28" s="71">
        <v>2</v>
      </c>
      <c r="L28" s="71" t="s">
        <v>97</v>
      </c>
      <c r="M28" s="73">
        <v>11</v>
      </c>
      <c r="N28" s="77" t="s">
        <v>2232</v>
      </c>
      <c r="O28" s="77" t="s">
        <v>2233</v>
      </c>
      <c r="P28" s="79" t="s">
        <v>2234</v>
      </c>
      <c r="Q28" s="71" t="s">
        <v>477</v>
      </c>
      <c r="R28" s="78" t="s">
        <v>2161</v>
      </c>
    </row>
    <row r="29" spans="1:18" x14ac:dyDescent="0.25">
      <c r="A29" s="71">
        <v>23</v>
      </c>
      <c r="B29" s="72" t="s">
        <v>2235</v>
      </c>
      <c r="C29" s="73">
        <v>26.5</v>
      </c>
      <c r="D29" s="74">
        <v>11.521739130434783</v>
      </c>
      <c r="E29" s="75">
        <v>205</v>
      </c>
      <c r="F29" s="74">
        <v>28.275862068965516</v>
      </c>
      <c r="G29" s="75">
        <v>29.86</v>
      </c>
      <c r="H29" s="74">
        <v>25.867381111855323</v>
      </c>
      <c r="I29" s="74">
        <v>65.664982311255613</v>
      </c>
      <c r="J29" s="76">
        <v>23</v>
      </c>
      <c r="K29" s="71">
        <v>1</v>
      </c>
      <c r="L29" s="71" t="s">
        <v>94</v>
      </c>
      <c r="M29" s="73">
        <v>11</v>
      </c>
      <c r="N29" s="77" t="s">
        <v>2236</v>
      </c>
      <c r="O29" s="77" t="s">
        <v>2237</v>
      </c>
      <c r="P29" s="79" t="s">
        <v>2238</v>
      </c>
      <c r="Q29" s="71" t="s">
        <v>473</v>
      </c>
      <c r="R29" s="78" t="s">
        <v>2161</v>
      </c>
    </row>
    <row r="30" spans="1:18" x14ac:dyDescent="0.25">
      <c r="A30" s="71">
        <v>24</v>
      </c>
      <c r="B30" s="72" t="s">
        <v>2239</v>
      </c>
      <c r="C30" s="73">
        <v>16.5</v>
      </c>
      <c r="D30" s="74">
        <v>7.1739130434782608</v>
      </c>
      <c r="E30" s="75">
        <v>245</v>
      </c>
      <c r="F30" s="74">
        <v>33.793103448275865</v>
      </c>
      <c r="G30" s="75">
        <v>31.7</v>
      </c>
      <c r="H30" s="74">
        <v>24.365930599369086</v>
      </c>
      <c r="I30" s="74">
        <v>65.332947091123202</v>
      </c>
      <c r="J30" s="76">
        <v>24</v>
      </c>
      <c r="K30" s="71">
        <v>2</v>
      </c>
      <c r="L30" s="71" t="s">
        <v>97</v>
      </c>
      <c r="M30" s="73">
        <v>11</v>
      </c>
      <c r="N30" s="77" t="s">
        <v>2240</v>
      </c>
      <c r="O30" s="77" t="s">
        <v>2172</v>
      </c>
      <c r="P30" s="79" t="s">
        <v>2191</v>
      </c>
      <c r="Q30" s="71" t="s">
        <v>492</v>
      </c>
      <c r="R30" s="78" t="s">
        <v>2161</v>
      </c>
    </row>
    <row r="31" spans="1:18" x14ac:dyDescent="0.25">
      <c r="A31" s="71">
        <v>25</v>
      </c>
      <c r="B31" s="72" t="s">
        <v>2241</v>
      </c>
      <c r="C31" s="73">
        <v>20</v>
      </c>
      <c r="D31" s="74">
        <v>8.695652173913043</v>
      </c>
      <c r="E31" s="75">
        <v>232</v>
      </c>
      <c r="F31" s="74">
        <v>32</v>
      </c>
      <c r="G31" s="75">
        <v>31.37</v>
      </c>
      <c r="H31" s="74">
        <v>24.622250557857825</v>
      </c>
      <c r="I31" s="74">
        <v>65.317902731770872</v>
      </c>
      <c r="J31" s="76">
        <v>25</v>
      </c>
      <c r="K31" s="71">
        <v>2</v>
      </c>
      <c r="L31" s="71" t="s">
        <v>97</v>
      </c>
      <c r="M31" s="73">
        <v>11</v>
      </c>
      <c r="N31" s="77" t="s">
        <v>2242</v>
      </c>
      <c r="O31" s="77" t="s">
        <v>2201</v>
      </c>
      <c r="P31" s="79" t="s">
        <v>1568</v>
      </c>
      <c r="Q31" s="71" t="s">
        <v>473</v>
      </c>
      <c r="R31" s="78" t="s">
        <v>2161</v>
      </c>
    </row>
    <row r="32" spans="1:18" x14ac:dyDescent="0.25">
      <c r="A32" s="71">
        <v>26</v>
      </c>
      <c r="B32" s="72" t="s">
        <v>2243</v>
      </c>
      <c r="C32" s="73">
        <v>18.5</v>
      </c>
      <c r="D32" s="74">
        <v>8.0434782608695645</v>
      </c>
      <c r="E32" s="75">
        <v>223</v>
      </c>
      <c r="F32" s="74">
        <v>30.758620689655171</v>
      </c>
      <c r="G32" s="75">
        <v>29.24</v>
      </c>
      <c r="H32" s="74">
        <v>26.415868673050618</v>
      </c>
      <c r="I32" s="74">
        <v>65.217967623575362</v>
      </c>
      <c r="J32" s="76">
        <v>26</v>
      </c>
      <c r="K32" s="71">
        <v>1</v>
      </c>
      <c r="L32" s="71" t="s">
        <v>94</v>
      </c>
      <c r="M32" s="73">
        <v>11</v>
      </c>
      <c r="N32" s="77" t="s">
        <v>2244</v>
      </c>
      <c r="O32" s="77" t="s">
        <v>2164</v>
      </c>
      <c r="P32" s="79" t="s">
        <v>2245</v>
      </c>
      <c r="Q32" s="71" t="s">
        <v>487</v>
      </c>
      <c r="R32" s="78" t="s">
        <v>2161</v>
      </c>
    </row>
    <row r="33" spans="1:18" x14ac:dyDescent="0.25">
      <c r="A33" s="71">
        <v>27</v>
      </c>
      <c r="B33" s="72" t="s">
        <v>2178</v>
      </c>
      <c r="C33" s="73">
        <v>17</v>
      </c>
      <c r="D33" s="74">
        <v>7.3913043478260869</v>
      </c>
      <c r="E33" s="75">
        <v>238</v>
      </c>
      <c r="F33" s="74">
        <v>32.827586206896555</v>
      </c>
      <c r="G33" s="75">
        <v>31.73</v>
      </c>
      <c r="H33" s="74">
        <v>24.342893161046327</v>
      </c>
      <c r="I33" s="74">
        <v>64.561783715768968</v>
      </c>
      <c r="J33" s="76">
        <v>27</v>
      </c>
      <c r="K33" s="71">
        <v>5</v>
      </c>
      <c r="L33" s="71" t="s">
        <v>98</v>
      </c>
      <c r="M33" s="73">
        <v>11</v>
      </c>
      <c r="N33" s="79" t="s">
        <v>2246</v>
      </c>
      <c r="O33" s="79" t="s">
        <v>2247</v>
      </c>
      <c r="P33" s="79" t="s">
        <v>2165</v>
      </c>
      <c r="Q33" s="71" t="s">
        <v>663</v>
      </c>
      <c r="R33" s="78" t="s">
        <v>2161</v>
      </c>
    </row>
    <row r="34" spans="1:18" x14ac:dyDescent="0.25">
      <c r="A34" s="71">
        <v>28</v>
      </c>
      <c r="B34" s="72" t="s">
        <v>2248</v>
      </c>
      <c r="C34" s="73">
        <v>13</v>
      </c>
      <c r="D34" s="74">
        <v>5.6521739130434785</v>
      </c>
      <c r="E34" s="75">
        <v>246</v>
      </c>
      <c r="F34" s="74">
        <v>33.931034482758619</v>
      </c>
      <c r="G34" s="75">
        <v>31.1</v>
      </c>
      <c r="H34" s="74">
        <v>24.836012861736332</v>
      </c>
      <c r="I34" s="74">
        <v>64.419221257538425</v>
      </c>
      <c r="J34" s="76">
        <v>28</v>
      </c>
      <c r="K34" s="71">
        <v>4</v>
      </c>
      <c r="L34" s="71" t="s">
        <v>98</v>
      </c>
      <c r="M34" s="73">
        <v>11</v>
      </c>
      <c r="N34" s="77" t="s">
        <v>2249</v>
      </c>
      <c r="O34" s="77" t="s">
        <v>2176</v>
      </c>
      <c r="P34" s="79" t="s">
        <v>2250</v>
      </c>
      <c r="Q34" s="71" t="s">
        <v>484</v>
      </c>
      <c r="R34" s="78" t="s">
        <v>2161</v>
      </c>
    </row>
    <row r="35" spans="1:18" x14ac:dyDescent="0.25">
      <c r="A35" s="71">
        <v>29</v>
      </c>
      <c r="B35" s="72" t="s">
        <v>2251</v>
      </c>
      <c r="C35" s="73">
        <v>16</v>
      </c>
      <c r="D35" s="74">
        <v>6.9565217391304346</v>
      </c>
      <c r="E35" s="75">
        <v>234</v>
      </c>
      <c r="F35" s="74">
        <v>32.275862068965516</v>
      </c>
      <c r="G35" s="75">
        <v>30.9</v>
      </c>
      <c r="H35" s="74">
        <v>24.996763754045308</v>
      </c>
      <c r="I35" s="74">
        <v>64.229147562141264</v>
      </c>
      <c r="J35" s="76">
        <v>29</v>
      </c>
      <c r="K35" s="71">
        <v>1</v>
      </c>
      <c r="L35" s="71" t="s">
        <v>94</v>
      </c>
      <c r="M35" s="73">
        <v>11</v>
      </c>
      <c r="N35" s="77" t="s">
        <v>2252</v>
      </c>
      <c r="O35" s="77" t="s">
        <v>2180</v>
      </c>
      <c r="P35" s="77" t="s">
        <v>2253</v>
      </c>
      <c r="Q35" s="71" t="s">
        <v>490</v>
      </c>
      <c r="R35" s="78" t="s">
        <v>2161</v>
      </c>
    </row>
    <row r="36" spans="1:18" x14ac:dyDescent="0.25">
      <c r="A36" s="71">
        <v>30</v>
      </c>
      <c r="B36" s="72" t="s">
        <v>2254</v>
      </c>
      <c r="C36" s="73">
        <v>18</v>
      </c>
      <c r="D36" s="74">
        <v>7.8260869565217392</v>
      </c>
      <c r="E36" s="75">
        <v>230</v>
      </c>
      <c r="F36" s="74">
        <v>31.724137931034484</v>
      </c>
      <c r="G36" s="75">
        <v>31.65</v>
      </c>
      <c r="H36" s="74">
        <v>24.404423380726698</v>
      </c>
      <c r="I36" s="74">
        <v>63.954648268282924</v>
      </c>
      <c r="J36" s="76">
        <v>30</v>
      </c>
      <c r="K36" s="71">
        <v>1</v>
      </c>
      <c r="L36" s="71" t="s">
        <v>94</v>
      </c>
      <c r="M36" s="73">
        <v>11</v>
      </c>
      <c r="N36" s="79" t="s">
        <v>2255</v>
      </c>
      <c r="O36" s="79" t="s">
        <v>2256</v>
      </c>
      <c r="P36" s="79" t="s">
        <v>2257</v>
      </c>
      <c r="Q36" s="71" t="s">
        <v>491</v>
      </c>
      <c r="R36" s="80" t="s">
        <v>2089</v>
      </c>
    </row>
    <row r="37" spans="1:18" x14ac:dyDescent="0.25">
      <c r="A37" s="71">
        <v>31</v>
      </c>
      <c r="B37" s="72" t="s">
        <v>2258</v>
      </c>
      <c r="C37" s="73">
        <v>8</v>
      </c>
      <c r="D37" s="74">
        <v>3.4782608695652173</v>
      </c>
      <c r="E37" s="75">
        <v>238</v>
      </c>
      <c r="F37" s="74">
        <v>32.827586206896555</v>
      </c>
      <c r="G37" s="75">
        <v>28.9</v>
      </c>
      <c r="H37" s="74">
        <v>26.726643598615919</v>
      </c>
      <c r="I37" s="74">
        <v>63.032490675077696</v>
      </c>
      <c r="J37" s="76">
        <v>32</v>
      </c>
      <c r="K37" s="71">
        <v>1</v>
      </c>
      <c r="L37" s="71" t="s">
        <v>94</v>
      </c>
      <c r="M37" s="73">
        <v>11</v>
      </c>
      <c r="N37" s="79" t="s">
        <v>2259</v>
      </c>
      <c r="O37" s="79" t="s">
        <v>2216</v>
      </c>
      <c r="P37" s="79" t="s">
        <v>2202</v>
      </c>
      <c r="Q37" s="71" t="s">
        <v>478</v>
      </c>
      <c r="R37" s="78" t="s">
        <v>2161</v>
      </c>
    </row>
    <row r="38" spans="1:18" x14ac:dyDescent="0.25">
      <c r="A38" s="71">
        <v>32</v>
      </c>
      <c r="B38" s="72" t="s">
        <v>2260</v>
      </c>
      <c r="C38" s="73">
        <v>17</v>
      </c>
      <c r="D38" s="74">
        <v>7.3913043478260869</v>
      </c>
      <c r="E38" s="75">
        <v>203</v>
      </c>
      <c r="F38" s="74">
        <v>28</v>
      </c>
      <c r="G38" s="75">
        <v>28.12</v>
      </c>
      <c r="H38" s="74">
        <v>27.46799431009957</v>
      </c>
      <c r="I38" s="74">
        <v>62.859298657925656</v>
      </c>
      <c r="J38" s="76">
        <v>33</v>
      </c>
      <c r="K38" s="71">
        <v>1</v>
      </c>
      <c r="L38" s="71" t="s">
        <v>94</v>
      </c>
      <c r="M38" s="73">
        <v>11</v>
      </c>
      <c r="N38" s="77" t="s">
        <v>2261</v>
      </c>
      <c r="O38" s="77" t="s">
        <v>2262</v>
      </c>
      <c r="P38" s="79" t="s">
        <v>2198</v>
      </c>
      <c r="Q38" s="71" t="s">
        <v>485</v>
      </c>
      <c r="R38" s="78" t="s">
        <v>2161</v>
      </c>
    </row>
    <row r="39" spans="1:18" x14ac:dyDescent="0.25">
      <c r="A39" s="71">
        <v>33</v>
      </c>
      <c r="B39" s="72" t="s">
        <v>2263</v>
      </c>
      <c r="C39" s="73">
        <v>16.5</v>
      </c>
      <c r="D39" s="74">
        <v>7.1739130434782608</v>
      </c>
      <c r="E39" s="75">
        <v>237</v>
      </c>
      <c r="F39" s="74">
        <v>32.689655172413794</v>
      </c>
      <c r="G39" s="75">
        <v>35.020000000000003</v>
      </c>
      <c r="H39" s="74">
        <v>22.055968018275269</v>
      </c>
      <c r="I39" s="74">
        <v>61.919536234167325</v>
      </c>
      <c r="J39" s="76">
        <v>34</v>
      </c>
      <c r="K39" s="71">
        <v>3</v>
      </c>
      <c r="L39" s="71" t="s">
        <v>97</v>
      </c>
      <c r="M39" s="73">
        <v>11</v>
      </c>
      <c r="N39" s="77" t="s">
        <v>2264</v>
      </c>
      <c r="O39" s="77" t="s">
        <v>2265</v>
      </c>
      <c r="P39" s="77" t="s">
        <v>2266</v>
      </c>
      <c r="Q39" s="71" t="s">
        <v>2133</v>
      </c>
      <c r="R39" s="78" t="s">
        <v>2161</v>
      </c>
    </row>
    <row r="40" spans="1:18" x14ac:dyDescent="0.25">
      <c r="A40" s="71">
        <v>34</v>
      </c>
      <c r="B40" s="72" t="s">
        <v>2267</v>
      </c>
      <c r="C40" s="73">
        <v>18.5</v>
      </c>
      <c r="D40" s="74">
        <v>8.0434782608695645</v>
      </c>
      <c r="E40" s="75">
        <v>225</v>
      </c>
      <c r="F40" s="74">
        <v>31.03448275862069</v>
      </c>
      <c r="G40" s="75">
        <v>34.39</v>
      </c>
      <c r="H40" s="74">
        <v>22.460017446932248</v>
      </c>
      <c r="I40" s="74">
        <v>61.537978466422501</v>
      </c>
      <c r="J40" s="76">
        <v>35</v>
      </c>
      <c r="K40" s="71">
        <v>2</v>
      </c>
      <c r="L40" s="71" t="s">
        <v>97</v>
      </c>
      <c r="M40" s="73">
        <v>11</v>
      </c>
      <c r="N40" s="77" t="s">
        <v>2268</v>
      </c>
      <c r="O40" s="77" t="s">
        <v>2262</v>
      </c>
      <c r="P40" s="79" t="s">
        <v>2181</v>
      </c>
      <c r="Q40" s="71" t="s">
        <v>491</v>
      </c>
      <c r="R40" s="78" t="s">
        <v>2161</v>
      </c>
    </row>
    <row r="41" spans="1:18" x14ac:dyDescent="0.25">
      <c r="A41" s="71">
        <v>35</v>
      </c>
      <c r="B41" s="72" t="s">
        <v>2269</v>
      </c>
      <c r="C41" s="73">
        <v>15</v>
      </c>
      <c r="D41" s="74">
        <v>6.5217391304347823</v>
      </c>
      <c r="E41" s="75">
        <v>231</v>
      </c>
      <c r="F41" s="74">
        <v>35.172413793103445</v>
      </c>
      <c r="G41" s="75">
        <v>30.74</v>
      </c>
      <c r="H41" s="74">
        <v>25.72</v>
      </c>
      <c r="I41" s="74">
        <v>60.89</v>
      </c>
      <c r="J41" s="76">
        <v>31</v>
      </c>
      <c r="K41" s="71">
        <v>1</v>
      </c>
      <c r="L41" s="71" t="s">
        <v>94</v>
      </c>
      <c r="M41" s="73">
        <v>11</v>
      </c>
      <c r="N41" s="77" t="s">
        <v>2270</v>
      </c>
      <c r="O41" s="77" t="s">
        <v>2271</v>
      </c>
      <c r="P41" s="79" t="s">
        <v>2160</v>
      </c>
      <c r="Q41" s="71" t="s">
        <v>497</v>
      </c>
      <c r="R41" s="78" t="s">
        <v>2161</v>
      </c>
    </row>
    <row r="42" spans="1:18" x14ac:dyDescent="0.25">
      <c r="A42" s="71">
        <v>36</v>
      </c>
      <c r="B42" s="72" t="s">
        <v>2272</v>
      </c>
      <c r="C42" s="73">
        <v>13.5</v>
      </c>
      <c r="D42" s="74">
        <v>5.8695652173913047</v>
      </c>
      <c r="E42" s="75">
        <v>227</v>
      </c>
      <c r="F42" s="74">
        <v>31.310344827586206</v>
      </c>
      <c r="G42" s="75">
        <v>33.4</v>
      </c>
      <c r="H42" s="74">
        <v>23.125748502994011</v>
      </c>
      <c r="I42" s="74">
        <v>60.305658547971518</v>
      </c>
      <c r="J42" s="76">
        <v>36</v>
      </c>
      <c r="K42" s="71">
        <v>1</v>
      </c>
      <c r="L42" s="71" t="s">
        <v>94</v>
      </c>
      <c r="M42" s="73">
        <v>11</v>
      </c>
      <c r="N42" s="79" t="s">
        <v>2273</v>
      </c>
      <c r="O42" s="79" t="s">
        <v>2274</v>
      </c>
      <c r="P42" s="79" t="s">
        <v>2275</v>
      </c>
      <c r="Q42" s="71" t="s">
        <v>489</v>
      </c>
      <c r="R42" s="78" t="s">
        <v>2161</v>
      </c>
    </row>
    <row r="43" spans="1:18" x14ac:dyDescent="0.25">
      <c r="A43" s="71">
        <v>37</v>
      </c>
      <c r="B43" s="72" t="s">
        <v>2276</v>
      </c>
      <c r="C43" s="73">
        <v>12.5</v>
      </c>
      <c r="D43" s="74">
        <v>5.4347826086956523</v>
      </c>
      <c r="E43" s="75">
        <v>229</v>
      </c>
      <c r="F43" s="74">
        <v>31.586206896551722</v>
      </c>
      <c r="G43" s="75">
        <v>33.9</v>
      </c>
      <c r="H43" s="74">
        <v>22.784660766961654</v>
      </c>
      <c r="I43" s="74">
        <v>59.805650272209022</v>
      </c>
      <c r="J43" s="76">
        <v>37</v>
      </c>
      <c r="K43" s="71">
        <v>4</v>
      </c>
      <c r="L43" s="71" t="s">
        <v>98</v>
      </c>
      <c r="M43" s="73">
        <v>11</v>
      </c>
      <c r="N43" s="79" t="s">
        <v>2277</v>
      </c>
      <c r="O43" s="79" t="s">
        <v>2278</v>
      </c>
      <c r="P43" s="79" t="s">
        <v>2279</v>
      </c>
      <c r="Q43" s="71" t="s">
        <v>2133</v>
      </c>
      <c r="R43" s="78" t="s">
        <v>2161</v>
      </c>
    </row>
    <row r="44" spans="1:18" x14ac:dyDescent="0.25">
      <c r="A44" s="71">
        <v>38</v>
      </c>
      <c r="B44" s="72" t="s">
        <v>2280</v>
      </c>
      <c r="C44" s="73">
        <v>15</v>
      </c>
      <c r="D44" s="74">
        <v>6.5217391304347823</v>
      </c>
      <c r="E44" s="75">
        <v>222</v>
      </c>
      <c r="F44" s="74">
        <v>30.620689655172413</v>
      </c>
      <c r="G44" s="75">
        <v>34.869999999999997</v>
      </c>
      <c r="H44" s="74">
        <v>22.150845999426441</v>
      </c>
      <c r="I44" s="74">
        <v>59.293274785033631</v>
      </c>
      <c r="J44" s="76">
        <v>38</v>
      </c>
      <c r="K44" s="71">
        <v>2</v>
      </c>
      <c r="L44" s="71" t="s">
        <v>97</v>
      </c>
      <c r="M44" s="73">
        <v>11</v>
      </c>
      <c r="N44" s="77" t="s">
        <v>2273</v>
      </c>
      <c r="O44" s="77" t="s">
        <v>2281</v>
      </c>
      <c r="P44" s="77" t="s">
        <v>2282</v>
      </c>
      <c r="Q44" s="71" t="s">
        <v>490</v>
      </c>
      <c r="R44" s="78" t="s">
        <v>2161</v>
      </c>
    </row>
    <row r="45" spans="1:18" x14ac:dyDescent="0.25">
      <c r="A45" s="71">
        <v>39</v>
      </c>
      <c r="B45" s="72" t="s">
        <v>2283</v>
      </c>
      <c r="C45" s="73">
        <v>17.5</v>
      </c>
      <c r="D45" s="74">
        <v>7.6086956521739131</v>
      </c>
      <c r="E45" s="75">
        <v>216</v>
      </c>
      <c r="F45" s="74">
        <v>29.793103448275861</v>
      </c>
      <c r="G45" s="75">
        <v>36.950000000000003</v>
      </c>
      <c r="H45" s="74">
        <v>20.903924221921514</v>
      </c>
      <c r="I45" s="74">
        <v>58.305723322371286</v>
      </c>
      <c r="J45" s="76">
        <v>39</v>
      </c>
      <c r="K45" s="71">
        <v>1</v>
      </c>
      <c r="L45" s="71" t="s">
        <v>94</v>
      </c>
      <c r="M45" s="73">
        <v>11</v>
      </c>
      <c r="N45" s="77" t="s">
        <v>2284</v>
      </c>
      <c r="O45" s="77" t="s">
        <v>2285</v>
      </c>
      <c r="P45" s="79" t="s">
        <v>2198</v>
      </c>
      <c r="Q45" s="71" t="s">
        <v>493</v>
      </c>
      <c r="R45" s="78" t="s">
        <v>2161</v>
      </c>
    </row>
    <row r="46" spans="1:18" x14ac:dyDescent="0.25">
      <c r="A46" s="71">
        <v>40</v>
      </c>
      <c r="B46" s="72" t="s">
        <v>2286</v>
      </c>
      <c r="C46" s="73">
        <v>11</v>
      </c>
      <c r="D46" s="74">
        <v>4.7826086956521738</v>
      </c>
      <c r="E46" s="75">
        <v>215</v>
      </c>
      <c r="F46" s="74">
        <v>29.655172413793103</v>
      </c>
      <c r="G46" s="75">
        <v>32.409999999999997</v>
      </c>
      <c r="H46" s="74">
        <v>23.832150570811478</v>
      </c>
      <c r="I46" s="74">
        <v>58.269931680256754</v>
      </c>
      <c r="J46" s="76">
        <v>40</v>
      </c>
      <c r="K46" s="71">
        <v>2</v>
      </c>
      <c r="L46" s="71" t="s">
        <v>97</v>
      </c>
      <c r="M46" s="73">
        <v>11</v>
      </c>
      <c r="N46" s="79" t="s">
        <v>2287</v>
      </c>
      <c r="O46" s="79" t="s">
        <v>2288</v>
      </c>
      <c r="P46" s="79" t="s">
        <v>2234</v>
      </c>
      <c r="Q46" s="71" t="s">
        <v>498</v>
      </c>
      <c r="R46" s="78" t="s">
        <v>2161</v>
      </c>
    </row>
    <row r="47" spans="1:18" x14ac:dyDescent="0.25">
      <c r="A47" s="71"/>
      <c r="B47" s="78"/>
      <c r="C47" s="71"/>
      <c r="D47" s="81"/>
      <c r="E47" s="71"/>
      <c r="F47" s="81"/>
      <c r="G47" s="71"/>
      <c r="H47" s="81"/>
      <c r="I47" s="81"/>
      <c r="J47" s="82"/>
      <c r="K47" s="71"/>
      <c r="L47" s="71"/>
      <c r="M47" s="73">
        <v>11</v>
      </c>
      <c r="N47" s="79" t="s">
        <v>2289</v>
      </c>
      <c r="O47" s="79" t="s">
        <v>2290</v>
      </c>
      <c r="P47" s="79" t="s">
        <v>2291</v>
      </c>
      <c r="Q47" s="71" t="s">
        <v>498</v>
      </c>
      <c r="R47" s="80" t="s">
        <v>2089</v>
      </c>
    </row>
    <row r="48" spans="1:18" x14ac:dyDescent="0.25">
      <c r="A48" s="71"/>
      <c r="B48" s="78"/>
      <c r="C48" s="71"/>
      <c r="D48" s="81"/>
      <c r="E48" s="71"/>
      <c r="F48" s="81"/>
      <c r="G48" s="71"/>
      <c r="H48" s="81"/>
      <c r="I48" s="81"/>
      <c r="J48" s="82"/>
      <c r="K48" s="71"/>
      <c r="L48" s="71"/>
      <c r="M48" s="73">
        <v>11</v>
      </c>
      <c r="N48" s="79" t="s">
        <v>2292</v>
      </c>
      <c r="O48" s="79" t="s">
        <v>2271</v>
      </c>
      <c r="P48" s="79" t="s">
        <v>2293</v>
      </c>
      <c r="Q48" s="71" t="s">
        <v>468</v>
      </c>
      <c r="R48" s="80" t="s">
        <v>2089</v>
      </c>
    </row>
    <row r="49" spans="1:18" x14ac:dyDescent="0.25">
      <c r="A49" s="71"/>
      <c r="B49" s="78"/>
      <c r="C49" s="71"/>
      <c r="D49" s="81"/>
      <c r="E49" s="71"/>
      <c r="F49" s="81"/>
      <c r="G49" s="71"/>
      <c r="H49" s="81"/>
      <c r="I49" s="81"/>
      <c r="J49" s="82"/>
      <c r="K49" s="71"/>
      <c r="L49" s="71"/>
      <c r="M49" s="73">
        <v>11</v>
      </c>
      <c r="N49" s="79" t="s">
        <v>2294</v>
      </c>
      <c r="O49" s="79" t="s">
        <v>2247</v>
      </c>
      <c r="P49" s="79" t="s">
        <v>2181</v>
      </c>
      <c r="Q49" s="71" t="s">
        <v>479</v>
      </c>
      <c r="R49" s="80" t="s">
        <v>2089</v>
      </c>
    </row>
    <row r="50" spans="1:18" x14ac:dyDescent="0.25">
      <c r="A50" s="71"/>
      <c r="B50" s="78"/>
      <c r="C50" s="71"/>
      <c r="D50" s="81"/>
      <c r="E50" s="71"/>
      <c r="F50" s="81"/>
      <c r="G50" s="71"/>
      <c r="H50" s="81"/>
      <c r="I50" s="81"/>
      <c r="J50" s="82"/>
      <c r="K50" s="71"/>
      <c r="L50" s="71"/>
      <c r="M50" s="73">
        <v>11</v>
      </c>
      <c r="N50" s="79" t="s">
        <v>2295</v>
      </c>
      <c r="O50" s="79" t="s">
        <v>2296</v>
      </c>
      <c r="P50" s="79" t="s">
        <v>2297</v>
      </c>
      <c r="Q50" s="71" t="s">
        <v>659</v>
      </c>
      <c r="R50" s="80" t="s">
        <v>2089</v>
      </c>
    </row>
    <row r="51" spans="1:18" x14ac:dyDescent="0.25">
      <c r="A51" s="71"/>
      <c r="B51" s="78"/>
      <c r="C51" s="71"/>
      <c r="D51" s="81"/>
      <c r="E51" s="71"/>
      <c r="F51" s="81"/>
      <c r="G51" s="71"/>
      <c r="H51" s="81"/>
      <c r="I51" s="81"/>
      <c r="J51" s="82"/>
      <c r="K51" s="71"/>
      <c r="L51" s="71"/>
      <c r="M51" s="73">
        <v>11</v>
      </c>
      <c r="N51" s="79" t="s">
        <v>2298</v>
      </c>
      <c r="O51" s="79" t="s">
        <v>1567</v>
      </c>
      <c r="P51" s="79" t="s">
        <v>2181</v>
      </c>
      <c r="Q51" s="71" t="s">
        <v>659</v>
      </c>
      <c r="R51" s="80" t="s">
        <v>2089</v>
      </c>
    </row>
    <row r="52" spans="1:18" x14ac:dyDescent="0.25">
      <c r="A52" s="71"/>
      <c r="B52" s="78"/>
      <c r="C52" s="71"/>
      <c r="D52" s="81"/>
      <c r="E52" s="71"/>
      <c r="F52" s="81"/>
      <c r="G52" s="71"/>
      <c r="H52" s="81"/>
      <c r="I52" s="81"/>
      <c r="J52" s="82"/>
      <c r="K52" s="71"/>
      <c r="L52" s="71"/>
      <c r="M52" s="73">
        <v>11</v>
      </c>
      <c r="N52" s="79" t="s">
        <v>2299</v>
      </c>
      <c r="O52" s="79" t="s">
        <v>2300</v>
      </c>
      <c r="P52" s="79" t="s">
        <v>2169</v>
      </c>
      <c r="Q52" s="71" t="s">
        <v>484</v>
      </c>
      <c r="R52" s="80" t="s">
        <v>2089</v>
      </c>
    </row>
    <row r="53" spans="1:18" x14ac:dyDescent="0.25">
      <c r="A53" s="71"/>
      <c r="B53" s="78"/>
      <c r="C53" s="71"/>
      <c r="D53" s="81"/>
      <c r="E53" s="71"/>
      <c r="F53" s="81"/>
      <c r="G53" s="71"/>
      <c r="H53" s="81"/>
      <c r="I53" s="81"/>
      <c r="J53" s="82"/>
      <c r="K53" s="71"/>
      <c r="L53" s="71"/>
      <c r="M53" s="73">
        <v>11</v>
      </c>
      <c r="N53" s="79" t="s">
        <v>2301</v>
      </c>
      <c r="O53" s="79" t="s">
        <v>2164</v>
      </c>
      <c r="P53" s="79" t="s">
        <v>2302</v>
      </c>
      <c r="Q53" s="71" t="s">
        <v>466</v>
      </c>
      <c r="R53" s="80" t="s">
        <v>2089</v>
      </c>
    </row>
    <row r="54" spans="1:18" x14ac:dyDescent="0.25">
      <c r="A54" s="71"/>
      <c r="B54" s="78"/>
      <c r="C54" s="71"/>
      <c r="D54" s="81"/>
      <c r="E54" s="71"/>
      <c r="F54" s="81"/>
      <c r="G54" s="71"/>
      <c r="H54" s="81"/>
      <c r="I54" s="81"/>
      <c r="J54" s="82"/>
      <c r="K54" s="71"/>
      <c r="L54" s="71"/>
      <c r="M54" s="73">
        <v>11</v>
      </c>
      <c r="N54" s="79" t="s">
        <v>2303</v>
      </c>
      <c r="O54" s="79" t="s">
        <v>2304</v>
      </c>
      <c r="P54" s="79" t="s">
        <v>2305</v>
      </c>
      <c r="Q54" s="71" t="s">
        <v>484</v>
      </c>
      <c r="R54" s="80" t="s">
        <v>2089</v>
      </c>
    </row>
    <row r="55" spans="1:18" x14ac:dyDescent="0.25">
      <c r="A55" s="71"/>
      <c r="B55" s="78"/>
      <c r="C55" s="71"/>
      <c r="D55" s="81"/>
      <c r="E55" s="71"/>
      <c r="F55" s="81"/>
      <c r="G55" s="71"/>
      <c r="H55" s="81"/>
      <c r="I55" s="81"/>
      <c r="J55" s="82"/>
      <c r="K55" s="71"/>
      <c r="L55" s="71"/>
      <c r="M55" s="73">
        <v>11</v>
      </c>
      <c r="N55" s="79" t="s">
        <v>2306</v>
      </c>
      <c r="O55" s="79" t="s">
        <v>2159</v>
      </c>
      <c r="P55" s="79" t="s">
        <v>2302</v>
      </c>
      <c r="Q55" s="71" t="s">
        <v>2307</v>
      </c>
      <c r="R55" s="80" t="s">
        <v>2088</v>
      </c>
    </row>
    <row r="56" spans="1:18" x14ac:dyDescent="0.25">
      <c r="A56" s="71"/>
      <c r="B56" s="78"/>
      <c r="C56" s="71"/>
      <c r="D56" s="81"/>
      <c r="E56" s="71"/>
      <c r="F56" s="81"/>
      <c r="G56" s="71"/>
      <c r="H56" s="81"/>
      <c r="I56" s="81"/>
      <c r="J56" s="82"/>
      <c r="K56" s="71"/>
      <c r="L56" s="71"/>
      <c r="M56" s="73">
        <v>11</v>
      </c>
      <c r="N56" s="79" t="s">
        <v>2308</v>
      </c>
      <c r="O56" s="79" t="s">
        <v>2309</v>
      </c>
      <c r="P56" s="79" t="s">
        <v>2310</v>
      </c>
      <c r="Q56" s="71" t="s">
        <v>499</v>
      </c>
      <c r="R56" s="80" t="s">
        <v>2089</v>
      </c>
    </row>
    <row r="57" spans="1:18" x14ac:dyDescent="0.25">
      <c r="A57" s="12">
        <v>41</v>
      </c>
      <c r="B57" s="83" t="s">
        <v>2311</v>
      </c>
      <c r="C57" s="8">
        <v>16.5</v>
      </c>
      <c r="D57" s="9">
        <v>7.1739130434782608</v>
      </c>
      <c r="E57" s="32">
        <v>211</v>
      </c>
      <c r="F57" s="9">
        <v>29.103448275862068</v>
      </c>
      <c r="G57" s="32">
        <v>35.6</v>
      </c>
      <c r="H57" s="9">
        <v>21.696629213483146</v>
      </c>
      <c r="I57" s="9">
        <v>57.973990532823478</v>
      </c>
      <c r="J57" s="33">
        <v>41</v>
      </c>
      <c r="K57" s="12">
        <v>2</v>
      </c>
      <c r="L57" s="12" t="s">
        <v>97</v>
      </c>
      <c r="M57" s="8">
        <v>11</v>
      </c>
      <c r="N57" s="26" t="s">
        <v>2312</v>
      </c>
      <c r="O57" s="26" t="s">
        <v>2313</v>
      </c>
      <c r="P57" s="26" t="s">
        <v>2314</v>
      </c>
      <c r="Q57" s="12" t="s">
        <v>660</v>
      </c>
      <c r="R57" s="62"/>
    </row>
    <row r="58" spans="1:18" x14ac:dyDescent="0.25">
      <c r="A58" s="12">
        <v>42</v>
      </c>
      <c r="B58" s="83" t="s">
        <v>2315</v>
      </c>
      <c r="C58" s="8">
        <v>10</v>
      </c>
      <c r="D58" s="9">
        <v>4.3478260869565215</v>
      </c>
      <c r="E58" s="32">
        <v>207</v>
      </c>
      <c r="F58" s="9">
        <v>28.551724137931036</v>
      </c>
      <c r="G58" s="32">
        <v>36.15</v>
      </c>
      <c r="H58" s="9">
        <v>21.36652835408022</v>
      </c>
      <c r="I58" s="9">
        <v>54.266078578967779</v>
      </c>
      <c r="J58" s="33">
        <v>42</v>
      </c>
      <c r="K58" s="12">
        <v>3</v>
      </c>
      <c r="L58" s="12" t="s">
        <v>97</v>
      </c>
      <c r="M58" s="8">
        <v>11</v>
      </c>
      <c r="N58" s="26" t="s">
        <v>2316</v>
      </c>
      <c r="O58" s="26" t="s">
        <v>2317</v>
      </c>
      <c r="P58" s="26" t="s">
        <v>2198</v>
      </c>
      <c r="Q58" s="12" t="s">
        <v>660</v>
      </c>
      <c r="R58" s="10"/>
    </row>
    <row r="59" spans="1:18" x14ac:dyDescent="0.25">
      <c r="A59" s="12">
        <v>43</v>
      </c>
      <c r="B59" s="83" t="s">
        <v>2318</v>
      </c>
      <c r="C59" s="8">
        <v>23</v>
      </c>
      <c r="D59" s="9">
        <v>10</v>
      </c>
      <c r="E59" s="32">
        <v>214</v>
      </c>
      <c r="F59" s="9">
        <v>29.517241379310345</v>
      </c>
      <c r="G59" s="32">
        <v>0</v>
      </c>
      <c r="H59" s="9" t="s">
        <v>14</v>
      </c>
      <c r="I59" s="9">
        <f>D59+F59</f>
        <v>39.517241379310349</v>
      </c>
      <c r="J59" s="33">
        <v>43</v>
      </c>
      <c r="K59" s="12">
        <v>2</v>
      </c>
      <c r="L59" s="12" t="s">
        <v>98</v>
      </c>
      <c r="M59" s="8">
        <v>11</v>
      </c>
      <c r="N59" s="31" t="s">
        <v>2319</v>
      </c>
      <c r="O59" s="31" t="s">
        <v>2317</v>
      </c>
      <c r="P59" s="26" t="s">
        <v>2198</v>
      </c>
      <c r="Q59" s="12" t="s">
        <v>478</v>
      </c>
      <c r="R59" s="10"/>
    </row>
    <row r="60" spans="1:18" x14ac:dyDescent="0.25">
      <c r="A60" s="12">
        <v>44</v>
      </c>
      <c r="B60" s="83" t="s">
        <v>2320</v>
      </c>
      <c r="C60" s="8">
        <v>28</v>
      </c>
      <c r="D60" s="9">
        <v>12.173913043478262</v>
      </c>
      <c r="E60" s="32">
        <v>0</v>
      </c>
      <c r="F60" s="9" t="s">
        <v>14</v>
      </c>
      <c r="G60" s="32">
        <v>0</v>
      </c>
      <c r="H60" s="9" t="s">
        <v>14</v>
      </c>
      <c r="I60" s="9">
        <f t="shared" ref="I60:I72" si="0">D60</f>
        <v>12.173913043478262</v>
      </c>
      <c r="J60" s="33">
        <v>44</v>
      </c>
      <c r="K60" s="12">
        <v>1</v>
      </c>
      <c r="L60" s="12" t="s">
        <v>98</v>
      </c>
      <c r="M60" s="8">
        <v>11</v>
      </c>
      <c r="N60" s="31" t="s">
        <v>2321</v>
      </c>
      <c r="O60" s="31" t="s">
        <v>2322</v>
      </c>
      <c r="P60" s="26" t="s">
        <v>1568</v>
      </c>
      <c r="Q60" s="12" t="s">
        <v>470</v>
      </c>
      <c r="R60" s="10"/>
    </row>
    <row r="61" spans="1:18" x14ac:dyDescent="0.25">
      <c r="A61" s="12">
        <v>45</v>
      </c>
      <c r="B61" s="83" t="s">
        <v>2323</v>
      </c>
      <c r="C61" s="8">
        <v>22.5</v>
      </c>
      <c r="D61" s="9">
        <v>9.7826086956521738</v>
      </c>
      <c r="E61" s="32">
        <v>0</v>
      </c>
      <c r="F61" s="9" t="s">
        <v>14</v>
      </c>
      <c r="G61" s="32">
        <v>0</v>
      </c>
      <c r="H61" s="9" t="s">
        <v>14</v>
      </c>
      <c r="I61" s="9">
        <f t="shared" si="0"/>
        <v>9.7826086956521738</v>
      </c>
      <c r="J61" s="33">
        <v>45</v>
      </c>
      <c r="K61" s="12">
        <v>2</v>
      </c>
      <c r="L61" s="12" t="s">
        <v>98</v>
      </c>
      <c r="M61" s="8">
        <v>11</v>
      </c>
      <c r="N61" s="31" t="s">
        <v>2324</v>
      </c>
      <c r="O61" s="31" t="s">
        <v>2325</v>
      </c>
      <c r="P61" s="26" t="s">
        <v>2173</v>
      </c>
      <c r="Q61" s="12" t="s">
        <v>470</v>
      </c>
      <c r="R61" s="62"/>
    </row>
    <row r="62" spans="1:18" x14ac:dyDescent="0.25">
      <c r="A62" s="12">
        <v>46</v>
      </c>
      <c r="B62" s="83" t="s">
        <v>2326</v>
      </c>
      <c r="C62" s="8">
        <v>18.5</v>
      </c>
      <c r="D62" s="9">
        <v>8.0434782608695645</v>
      </c>
      <c r="E62" s="32">
        <v>0</v>
      </c>
      <c r="F62" s="9" t="s">
        <v>14</v>
      </c>
      <c r="G62" s="32">
        <v>0</v>
      </c>
      <c r="H62" s="9" t="s">
        <v>14</v>
      </c>
      <c r="I62" s="9">
        <f t="shared" si="0"/>
        <v>8.0434782608695645</v>
      </c>
      <c r="J62" s="33">
        <v>46</v>
      </c>
      <c r="K62" s="12">
        <v>1</v>
      </c>
      <c r="L62" s="12" t="s">
        <v>98</v>
      </c>
      <c r="M62" s="8">
        <v>11</v>
      </c>
      <c r="N62" s="31" t="s">
        <v>2327</v>
      </c>
      <c r="O62" s="31" t="s">
        <v>2164</v>
      </c>
      <c r="P62" s="31" t="s">
        <v>2328</v>
      </c>
      <c r="Q62" s="12" t="s">
        <v>486</v>
      </c>
      <c r="R62" s="10"/>
    </row>
    <row r="63" spans="1:18" x14ac:dyDescent="0.25">
      <c r="A63" s="12">
        <v>47</v>
      </c>
      <c r="B63" s="83" t="s">
        <v>2329</v>
      </c>
      <c r="C63" s="8">
        <v>17.5</v>
      </c>
      <c r="D63" s="9">
        <v>7.6086956521739131</v>
      </c>
      <c r="E63" s="32">
        <v>0</v>
      </c>
      <c r="F63" s="9" t="s">
        <v>14</v>
      </c>
      <c r="G63" s="32">
        <v>0</v>
      </c>
      <c r="H63" s="9" t="s">
        <v>14</v>
      </c>
      <c r="I63" s="9">
        <f t="shared" si="0"/>
        <v>7.6086956521739131</v>
      </c>
      <c r="J63" s="33">
        <v>47</v>
      </c>
      <c r="K63" s="12">
        <v>2</v>
      </c>
      <c r="L63" s="12" t="s">
        <v>98</v>
      </c>
      <c r="M63" s="8">
        <v>11</v>
      </c>
      <c r="N63" s="31" t="s">
        <v>2330</v>
      </c>
      <c r="O63" s="31" t="s">
        <v>2247</v>
      </c>
      <c r="P63" s="31" t="s">
        <v>1568</v>
      </c>
      <c r="Q63" s="12" t="s">
        <v>486</v>
      </c>
      <c r="R63" s="10"/>
    </row>
    <row r="64" spans="1:18" x14ac:dyDescent="0.25">
      <c r="A64" s="12">
        <v>48</v>
      </c>
      <c r="B64" s="83" t="s">
        <v>2331</v>
      </c>
      <c r="C64" s="8">
        <v>16</v>
      </c>
      <c r="D64" s="9">
        <v>6.9565217391304346</v>
      </c>
      <c r="E64" s="32">
        <v>0</v>
      </c>
      <c r="F64" s="9" t="s">
        <v>14</v>
      </c>
      <c r="G64" s="32">
        <v>0</v>
      </c>
      <c r="H64" s="9" t="s">
        <v>14</v>
      </c>
      <c r="I64" s="9">
        <f t="shared" si="0"/>
        <v>6.9565217391304346</v>
      </c>
      <c r="J64" s="33">
        <v>48</v>
      </c>
      <c r="K64" s="12">
        <v>1</v>
      </c>
      <c r="L64" s="12" t="s">
        <v>98</v>
      </c>
      <c r="M64" s="8">
        <v>11</v>
      </c>
      <c r="N64" s="31" t="s">
        <v>2332</v>
      </c>
      <c r="O64" s="31" t="s">
        <v>2290</v>
      </c>
      <c r="P64" s="31" t="s">
        <v>2333</v>
      </c>
      <c r="Q64" s="12" t="s">
        <v>318</v>
      </c>
      <c r="R64" s="10"/>
    </row>
    <row r="65" spans="1:18" x14ac:dyDescent="0.25">
      <c r="A65" s="12">
        <v>49</v>
      </c>
      <c r="B65" s="83" t="s">
        <v>2334</v>
      </c>
      <c r="C65" s="8">
        <v>16</v>
      </c>
      <c r="D65" s="9">
        <v>6.9565217391304346</v>
      </c>
      <c r="E65" s="32">
        <v>0</v>
      </c>
      <c r="F65" s="9" t="s">
        <v>14</v>
      </c>
      <c r="G65" s="32">
        <v>0</v>
      </c>
      <c r="H65" s="9" t="s">
        <v>14</v>
      </c>
      <c r="I65" s="9">
        <f t="shared" si="0"/>
        <v>6.9565217391304346</v>
      </c>
      <c r="J65" s="33">
        <v>49</v>
      </c>
      <c r="K65" s="12">
        <v>2</v>
      </c>
      <c r="L65" s="12" t="s">
        <v>98</v>
      </c>
      <c r="M65" s="8">
        <v>11</v>
      </c>
      <c r="N65" s="31" t="s">
        <v>2335</v>
      </c>
      <c r="O65" s="31" t="s">
        <v>2176</v>
      </c>
      <c r="P65" s="26" t="s">
        <v>2238</v>
      </c>
      <c r="Q65" s="12" t="s">
        <v>487</v>
      </c>
      <c r="R65" s="10"/>
    </row>
    <row r="66" spans="1:18" x14ac:dyDescent="0.25">
      <c r="A66" s="12">
        <v>50</v>
      </c>
      <c r="B66" s="83" t="s">
        <v>2336</v>
      </c>
      <c r="C66" s="8">
        <v>15</v>
      </c>
      <c r="D66" s="9">
        <v>6.5217391304347823</v>
      </c>
      <c r="E66" s="32">
        <v>0</v>
      </c>
      <c r="F66" s="9" t="s">
        <v>14</v>
      </c>
      <c r="G66" s="32">
        <v>0</v>
      </c>
      <c r="H66" s="9" t="s">
        <v>14</v>
      </c>
      <c r="I66" s="9">
        <f t="shared" si="0"/>
        <v>6.5217391304347823</v>
      </c>
      <c r="J66" s="33">
        <v>50</v>
      </c>
      <c r="K66" s="12">
        <v>3</v>
      </c>
      <c r="L66" s="12" t="s">
        <v>98</v>
      </c>
      <c r="M66" s="8">
        <v>11</v>
      </c>
      <c r="N66" s="31" t="s">
        <v>2337</v>
      </c>
      <c r="O66" s="31" t="s">
        <v>2338</v>
      </c>
      <c r="P66" s="31" t="s">
        <v>2257</v>
      </c>
      <c r="Q66" s="12" t="s">
        <v>486</v>
      </c>
      <c r="R66" s="10"/>
    </row>
    <row r="67" spans="1:18" x14ac:dyDescent="0.25">
      <c r="A67" s="12">
        <v>51</v>
      </c>
      <c r="B67" s="83" t="s">
        <v>2339</v>
      </c>
      <c r="C67" s="8">
        <v>15</v>
      </c>
      <c r="D67" s="9">
        <v>6.5217391304347823</v>
      </c>
      <c r="E67" s="32">
        <v>0</v>
      </c>
      <c r="F67" s="9" t="s">
        <v>14</v>
      </c>
      <c r="G67" s="32">
        <v>0</v>
      </c>
      <c r="H67" s="9" t="s">
        <v>14</v>
      </c>
      <c r="I67" s="9">
        <f t="shared" si="0"/>
        <v>6.5217391304347823</v>
      </c>
      <c r="J67" s="33">
        <v>51</v>
      </c>
      <c r="K67" s="12">
        <v>2</v>
      </c>
      <c r="L67" s="12" t="s">
        <v>98</v>
      </c>
      <c r="M67" s="8">
        <v>11</v>
      </c>
      <c r="N67" s="31" t="s">
        <v>2340</v>
      </c>
      <c r="O67" s="31" t="s">
        <v>2288</v>
      </c>
      <c r="P67" s="31" t="s">
        <v>2202</v>
      </c>
      <c r="Q67" s="12" t="s">
        <v>483</v>
      </c>
      <c r="R67" s="10"/>
    </row>
    <row r="68" spans="1:18" x14ac:dyDescent="0.25">
      <c r="A68" s="12">
        <v>52</v>
      </c>
      <c r="B68" s="83" t="s">
        <v>2341</v>
      </c>
      <c r="C68" s="8">
        <v>13.5</v>
      </c>
      <c r="D68" s="9">
        <v>5.8695652173913047</v>
      </c>
      <c r="E68" s="32">
        <v>0</v>
      </c>
      <c r="F68" s="9" t="s">
        <v>14</v>
      </c>
      <c r="G68" s="32">
        <v>0</v>
      </c>
      <c r="H68" s="9" t="s">
        <v>14</v>
      </c>
      <c r="I68" s="9">
        <f t="shared" si="0"/>
        <v>5.8695652173913047</v>
      </c>
      <c r="J68" s="33">
        <v>52</v>
      </c>
      <c r="K68" s="12">
        <v>3</v>
      </c>
      <c r="L68" s="12" t="s">
        <v>98</v>
      </c>
      <c r="M68" s="8">
        <v>11</v>
      </c>
      <c r="N68" s="31" t="s">
        <v>2342</v>
      </c>
      <c r="O68" s="31" t="s">
        <v>2290</v>
      </c>
      <c r="P68" s="26" t="s">
        <v>2169</v>
      </c>
      <c r="Q68" s="12" t="s">
        <v>470</v>
      </c>
      <c r="R68" s="10"/>
    </row>
    <row r="69" spans="1:18" x14ac:dyDescent="0.25">
      <c r="A69" s="12">
        <v>53</v>
      </c>
      <c r="B69" s="83" t="s">
        <v>2343</v>
      </c>
      <c r="C69" s="8">
        <v>13</v>
      </c>
      <c r="D69" s="9">
        <v>5.6521739130434785</v>
      </c>
      <c r="E69" s="32">
        <v>0</v>
      </c>
      <c r="F69" s="9" t="s">
        <v>14</v>
      </c>
      <c r="G69" s="32">
        <v>0</v>
      </c>
      <c r="H69" s="9" t="s">
        <v>14</v>
      </c>
      <c r="I69" s="9">
        <f t="shared" si="0"/>
        <v>5.6521739130434785</v>
      </c>
      <c r="J69" s="33">
        <v>53</v>
      </c>
      <c r="K69" s="12">
        <v>2</v>
      </c>
      <c r="L69" s="12" t="s">
        <v>98</v>
      </c>
      <c r="M69" s="8">
        <v>11</v>
      </c>
      <c r="N69" s="26" t="s">
        <v>2344</v>
      </c>
      <c r="O69" s="26" t="s">
        <v>2345</v>
      </c>
      <c r="P69" s="26" t="s">
        <v>2169</v>
      </c>
      <c r="Q69" s="12" t="s">
        <v>318</v>
      </c>
      <c r="R69" s="10"/>
    </row>
    <row r="70" spans="1:18" x14ac:dyDescent="0.25">
      <c r="A70" s="12">
        <v>54</v>
      </c>
      <c r="B70" s="83" t="s">
        <v>2346</v>
      </c>
      <c r="C70" s="8">
        <v>13</v>
      </c>
      <c r="D70" s="9">
        <v>5.6521739130434785</v>
      </c>
      <c r="E70" s="32">
        <v>0</v>
      </c>
      <c r="F70" s="9" t="s">
        <v>14</v>
      </c>
      <c r="G70" s="32">
        <v>0</v>
      </c>
      <c r="H70" s="9" t="s">
        <v>14</v>
      </c>
      <c r="I70" s="9">
        <f t="shared" si="0"/>
        <v>5.6521739130434785</v>
      </c>
      <c r="J70" s="33">
        <v>54</v>
      </c>
      <c r="K70" s="12">
        <v>1</v>
      </c>
      <c r="L70" s="12" t="s">
        <v>98</v>
      </c>
      <c r="M70" s="8">
        <v>11</v>
      </c>
      <c r="N70" s="31" t="s">
        <v>2347</v>
      </c>
      <c r="O70" s="31" t="s">
        <v>2285</v>
      </c>
      <c r="P70" s="26" t="s">
        <v>2348</v>
      </c>
      <c r="Q70" s="12" t="s">
        <v>465</v>
      </c>
      <c r="R70" s="10"/>
    </row>
    <row r="71" spans="1:18" x14ac:dyDescent="0.25">
      <c r="A71" s="12">
        <v>55</v>
      </c>
      <c r="B71" s="83" t="s">
        <v>2349</v>
      </c>
      <c r="C71" s="8">
        <v>12</v>
      </c>
      <c r="D71" s="9">
        <v>5.2173913043478262</v>
      </c>
      <c r="E71" s="32">
        <v>0</v>
      </c>
      <c r="F71" s="9" t="s">
        <v>14</v>
      </c>
      <c r="G71" s="32">
        <v>0</v>
      </c>
      <c r="H71" s="9" t="s">
        <v>14</v>
      </c>
      <c r="I71" s="9">
        <f t="shared" si="0"/>
        <v>5.2173913043478262</v>
      </c>
      <c r="J71" s="33">
        <v>55</v>
      </c>
      <c r="K71" s="12">
        <v>3</v>
      </c>
      <c r="L71" s="12" t="s">
        <v>98</v>
      </c>
      <c r="M71" s="8">
        <v>11</v>
      </c>
      <c r="N71" s="31" t="s">
        <v>2350</v>
      </c>
      <c r="O71" s="31" t="s">
        <v>2164</v>
      </c>
      <c r="P71" s="26" t="s">
        <v>2169</v>
      </c>
      <c r="Q71" s="12" t="s">
        <v>487</v>
      </c>
      <c r="R71" s="10"/>
    </row>
    <row r="72" spans="1:18" x14ac:dyDescent="0.25">
      <c r="A72" s="12">
        <v>56</v>
      </c>
      <c r="B72" s="83" t="s">
        <v>2351</v>
      </c>
      <c r="C72" s="8">
        <v>9.5</v>
      </c>
      <c r="D72" s="9">
        <v>4.1304347826086953</v>
      </c>
      <c r="E72" s="32">
        <v>0</v>
      </c>
      <c r="F72" s="9" t="s">
        <v>14</v>
      </c>
      <c r="G72" s="32">
        <v>0</v>
      </c>
      <c r="H72" s="9" t="s">
        <v>14</v>
      </c>
      <c r="I72" s="9">
        <f t="shared" si="0"/>
        <v>4.1304347826086953</v>
      </c>
      <c r="J72" s="33">
        <v>56</v>
      </c>
      <c r="K72" s="12">
        <v>3</v>
      </c>
      <c r="L72" s="12" t="s">
        <v>98</v>
      </c>
      <c r="M72" s="8">
        <v>11</v>
      </c>
      <c r="N72" s="31" t="s">
        <v>2352</v>
      </c>
      <c r="O72" s="31" t="s">
        <v>1567</v>
      </c>
      <c r="P72" s="31" t="s">
        <v>2165</v>
      </c>
      <c r="Q72" s="12" t="s">
        <v>483</v>
      </c>
      <c r="R72" s="10"/>
    </row>
    <row r="73" spans="1:18" x14ac:dyDescent="0.25">
      <c r="A73" s="71">
        <v>1</v>
      </c>
      <c r="B73" s="78" t="s">
        <v>2353</v>
      </c>
      <c r="C73" s="71">
        <v>23.5</v>
      </c>
      <c r="D73" s="81">
        <v>10.217391304347826</v>
      </c>
      <c r="E73" s="71">
        <v>238</v>
      </c>
      <c r="F73" s="81">
        <v>35.655430711610485</v>
      </c>
      <c r="G73" s="71">
        <v>18.850000000000001</v>
      </c>
      <c r="H73" s="81">
        <v>40</v>
      </c>
      <c r="I73" s="81">
        <v>85.87282201595832</v>
      </c>
      <c r="J73" s="82">
        <v>1</v>
      </c>
      <c r="K73" s="71">
        <v>1</v>
      </c>
      <c r="L73" s="71" t="s">
        <v>94</v>
      </c>
      <c r="M73" s="71">
        <v>10</v>
      </c>
      <c r="N73" s="79" t="s">
        <v>2354</v>
      </c>
      <c r="O73" s="79" t="s">
        <v>2180</v>
      </c>
      <c r="P73" s="79" t="s">
        <v>2202</v>
      </c>
      <c r="Q73" s="71" t="s">
        <v>473</v>
      </c>
      <c r="R73" s="78" t="s">
        <v>2161</v>
      </c>
    </row>
    <row r="74" spans="1:18" x14ac:dyDescent="0.25">
      <c r="A74" s="71">
        <v>2</v>
      </c>
      <c r="B74" s="78" t="s">
        <v>2355</v>
      </c>
      <c r="C74" s="71">
        <v>14.5</v>
      </c>
      <c r="D74" s="81">
        <v>6.3043478260869561</v>
      </c>
      <c r="E74" s="71">
        <v>263</v>
      </c>
      <c r="F74" s="81">
        <v>39.400749063670411</v>
      </c>
      <c r="G74" s="71">
        <v>19.66</v>
      </c>
      <c r="H74" s="81">
        <v>38.35198372329603</v>
      </c>
      <c r="I74" s="81">
        <v>84.057080613053387</v>
      </c>
      <c r="J74" s="71">
        <v>2</v>
      </c>
      <c r="K74" s="71">
        <v>1</v>
      </c>
      <c r="L74" s="71" t="s">
        <v>94</v>
      </c>
      <c r="M74" s="71">
        <v>10</v>
      </c>
      <c r="N74" s="79" t="s">
        <v>2356</v>
      </c>
      <c r="O74" s="79" t="s">
        <v>2265</v>
      </c>
      <c r="P74" s="79" t="s">
        <v>2181</v>
      </c>
      <c r="Q74" s="71" t="s">
        <v>482</v>
      </c>
      <c r="R74" s="78" t="s">
        <v>2161</v>
      </c>
    </row>
    <row r="75" spans="1:18" x14ac:dyDescent="0.25">
      <c r="A75" s="71">
        <v>3</v>
      </c>
      <c r="B75" s="78" t="s">
        <v>2357</v>
      </c>
      <c r="C75" s="71">
        <v>19</v>
      </c>
      <c r="D75" s="81">
        <v>8.2608695652173907</v>
      </c>
      <c r="E75" s="71">
        <v>254</v>
      </c>
      <c r="F75" s="81">
        <v>38.052434456928836</v>
      </c>
      <c r="G75" s="71">
        <v>21.1</v>
      </c>
      <c r="H75" s="81">
        <v>35.734597156398102</v>
      </c>
      <c r="I75" s="81">
        <v>82.047901178544322</v>
      </c>
      <c r="J75" s="82">
        <v>3</v>
      </c>
      <c r="K75" s="71">
        <v>1</v>
      </c>
      <c r="L75" s="71" t="s">
        <v>94</v>
      </c>
      <c r="M75" s="71">
        <v>10</v>
      </c>
      <c r="N75" s="79" t="s">
        <v>2358</v>
      </c>
      <c r="O75" s="79" t="s">
        <v>2216</v>
      </c>
      <c r="P75" s="79" t="s">
        <v>2165</v>
      </c>
      <c r="Q75" s="71" t="s">
        <v>494</v>
      </c>
      <c r="R75" s="78" t="s">
        <v>2161</v>
      </c>
    </row>
    <row r="76" spans="1:18" x14ac:dyDescent="0.25">
      <c r="A76" s="71">
        <v>4</v>
      </c>
      <c r="B76" s="78" t="s">
        <v>2359</v>
      </c>
      <c r="C76" s="71">
        <v>17</v>
      </c>
      <c r="D76" s="81">
        <v>7.3913043478260869</v>
      </c>
      <c r="E76" s="71">
        <v>255</v>
      </c>
      <c r="F76" s="81">
        <v>38.202247191011239</v>
      </c>
      <c r="G76" s="71">
        <v>20.75</v>
      </c>
      <c r="H76" s="81">
        <v>36.337349397590359</v>
      </c>
      <c r="I76" s="81">
        <v>81.93090093642769</v>
      </c>
      <c r="J76" s="82">
        <v>4</v>
      </c>
      <c r="K76" s="71">
        <v>1</v>
      </c>
      <c r="L76" s="71" t="s">
        <v>94</v>
      </c>
      <c r="M76" s="71">
        <v>10</v>
      </c>
      <c r="N76" s="79" t="s">
        <v>2360</v>
      </c>
      <c r="O76" s="79" t="s">
        <v>2290</v>
      </c>
      <c r="P76" s="79" t="s">
        <v>2361</v>
      </c>
      <c r="Q76" s="71" t="s">
        <v>493</v>
      </c>
      <c r="R76" s="78" t="s">
        <v>2161</v>
      </c>
    </row>
    <row r="77" spans="1:18" x14ac:dyDescent="0.25">
      <c r="A77" s="71">
        <v>5</v>
      </c>
      <c r="B77" s="78" t="s">
        <v>2362</v>
      </c>
      <c r="C77" s="71">
        <v>26.5</v>
      </c>
      <c r="D77" s="81">
        <v>11.521739130434783</v>
      </c>
      <c r="E77" s="71">
        <v>208</v>
      </c>
      <c r="F77" s="81">
        <v>31.161048689138578</v>
      </c>
      <c r="G77" s="71">
        <v>19.88</v>
      </c>
      <c r="H77" s="81">
        <v>37.927565392354126</v>
      </c>
      <c r="I77" s="81">
        <v>80.610353211927489</v>
      </c>
      <c r="J77" s="82">
        <v>5</v>
      </c>
      <c r="K77" s="71">
        <v>1</v>
      </c>
      <c r="L77" s="71" t="s">
        <v>94</v>
      </c>
      <c r="M77" s="71">
        <v>10</v>
      </c>
      <c r="N77" s="77" t="s">
        <v>2363</v>
      </c>
      <c r="O77" s="77" t="s">
        <v>2364</v>
      </c>
      <c r="P77" s="77" t="s">
        <v>2365</v>
      </c>
      <c r="Q77" s="73" t="s">
        <v>471</v>
      </c>
      <c r="R77" s="78" t="s">
        <v>2161</v>
      </c>
    </row>
    <row r="78" spans="1:18" x14ac:dyDescent="0.25">
      <c r="A78" s="71">
        <v>6</v>
      </c>
      <c r="B78" s="78" t="s">
        <v>2366</v>
      </c>
      <c r="C78" s="71">
        <v>25</v>
      </c>
      <c r="D78" s="81">
        <v>10.869565217391305</v>
      </c>
      <c r="E78" s="71">
        <v>229</v>
      </c>
      <c r="F78" s="81">
        <v>34.307116104868911</v>
      </c>
      <c r="G78" s="71">
        <v>21.28</v>
      </c>
      <c r="H78" s="81">
        <v>35.432330827067666</v>
      </c>
      <c r="I78" s="81">
        <v>80.609012149327882</v>
      </c>
      <c r="J78" s="71">
        <v>6</v>
      </c>
      <c r="K78" s="71">
        <v>1</v>
      </c>
      <c r="L78" s="71" t="s">
        <v>94</v>
      </c>
      <c r="M78" s="71">
        <v>10</v>
      </c>
      <c r="N78" s="79" t="s">
        <v>2367</v>
      </c>
      <c r="O78" s="79" t="s">
        <v>2265</v>
      </c>
      <c r="P78" s="79" t="s">
        <v>2348</v>
      </c>
      <c r="Q78" s="71" t="s">
        <v>483</v>
      </c>
      <c r="R78" s="80" t="s">
        <v>2089</v>
      </c>
    </row>
    <row r="79" spans="1:18" x14ac:dyDescent="0.25">
      <c r="A79" s="71">
        <v>7</v>
      </c>
      <c r="B79" s="78" t="s">
        <v>2368</v>
      </c>
      <c r="C79" s="71">
        <v>35.5</v>
      </c>
      <c r="D79" s="81">
        <v>15.434782608695652</v>
      </c>
      <c r="E79" s="71">
        <v>244</v>
      </c>
      <c r="F79" s="81">
        <v>36.554307116104866</v>
      </c>
      <c r="G79" s="71">
        <v>26.64</v>
      </c>
      <c r="H79" s="81">
        <v>28.303303303303302</v>
      </c>
      <c r="I79" s="81">
        <v>80.292393028103817</v>
      </c>
      <c r="J79" s="82">
        <v>7</v>
      </c>
      <c r="K79" s="71">
        <v>1</v>
      </c>
      <c r="L79" s="71" t="s">
        <v>94</v>
      </c>
      <c r="M79" s="71">
        <v>10</v>
      </c>
      <c r="N79" s="77" t="s">
        <v>2369</v>
      </c>
      <c r="O79" s="77" t="s">
        <v>2370</v>
      </c>
      <c r="P79" s="77" t="s">
        <v>2266</v>
      </c>
      <c r="Q79" s="73" t="s">
        <v>472</v>
      </c>
      <c r="R79" s="78" t="s">
        <v>2161</v>
      </c>
    </row>
    <row r="80" spans="1:18" x14ac:dyDescent="0.25">
      <c r="A80" s="71">
        <v>8</v>
      </c>
      <c r="B80" s="78" t="s">
        <v>2371</v>
      </c>
      <c r="C80" s="73">
        <v>20.5</v>
      </c>
      <c r="D80" s="74">
        <v>8.9130434782608692</v>
      </c>
      <c r="E80" s="73">
        <v>224</v>
      </c>
      <c r="F80" s="74">
        <v>33.558052434456926</v>
      </c>
      <c r="G80" s="73">
        <v>22</v>
      </c>
      <c r="H80" s="74">
        <v>34.272727272727273</v>
      </c>
      <c r="I80" s="81">
        <v>76.743823185445066</v>
      </c>
      <c r="J80" s="71">
        <v>8</v>
      </c>
      <c r="K80" s="71">
        <v>1</v>
      </c>
      <c r="L80" s="71" t="s">
        <v>94</v>
      </c>
      <c r="M80" s="71">
        <v>10</v>
      </c>
      <c r="N80" s="79" t="s">
        <v>2372</v>
      </c>
      <c r="O80" s="79" t="s">
        <v>2256</v>
      </c>
      <c r="P80" s="79" t="s">
        <v>2373</v>
      </c>
      <c r="Q80" s="71" t="s">
        <v>499</v>
      </c>
      <c r="R80" s="78" t="s">
        <v>2161</v>
      </c>
    </row>
    <row r="81" spans="1:18" x14ac:dyDescent="0.25">
      <c r="A81" s="71">
        <v>9</v>
      </c>
      <c r="B81" s="78" t="s">
        <v>2374</v>
      </c>
      <c r="C81" s="71">
        <v>24</v>
      </c>
      <c r="D81" s="81">
        <v>10.434782608695652</v>
      </c>
      <c r="E81" s="71">
        <v>253</v>
      </c>
      <c r="F81" s="81">
        <v>37.90262172284644</v>
      </c>
      <c r="G81" s="71">
        <v>26.72</v>
      </c>
      <c r="H81" s="81">
        <v>28.218562874251496</v>
      </c>
      <c r="I81" s="81">
        <v>76.555967205793593</v>
      </c>
      <c r="J81" s="82">
        <v>9</v>
      </c>
      <c r="K81" s="71">
        <v>1</v>
      </c>
      <c r="L81" s="71" t="s">
        <v>94</v>
      </c>
      <c r="M81" s="71">
        <v>10</v>
      </c>
      <c r="N81" s="79" t="s">
        <v>2375</v>
      </c>
      <c r="O81" s="79" t="s">
        <v>2176</v>
      </c>
      <c r="P81" s="79" t="s">
        <v>2202</v>
      </c>
      <c r="Q81" s="71" t="s">
        <v>479</v>
      </c>
      <c r="R81" s="78" t="s">
        <v>2161</v>
      </c>
    </row>
    <row r="82" spans="1:18" x14ac:dyDescent="0.25">
      <c r="A82" s="71">
        <v>10</v>
      </c>
      <c r="B82" s="78" t="s">
        <v>2376</v>
      </c>
      <c r="C82" s="71">
        <v>17</v>
      </c>
      <c r="D82" s="81">
        <v>7.3913043478260869</v>
      </c>
      <c r="E82" s="71">
        <v>251</v>
      </c>
      <c r="F82" s="81">
        <v>37.602996254681649</v>
      </c>
      <c r="G82" s="71">
        <v>24.5</v>
      </c>
      <c r="H82" s="81">
        <v>30.775510204081634</v>
      </c>
      <c r="I82" s="81">
        <v>75.769810806589362</v>
      </c>
      <c r="J82" s="71">
        <v>10</v>
      </c>
      <c r="K82" s="71">
        <v>1</v>
      </c>
      <c r="L82" s="71" t="s">
        <v>94</v>
      </c>
      <c r="M82" s="71">
        <v>10</v>
      </c>
      <c r="N82" s="79" t="s">
        <v>2377</v>
      </c>
      <c r="O82" s="79" t="s">
        <v>2378</v>
      </c>
      <c r="P82" s="79" t="s">
        <v>2234</v>
      </c>
      <c r="Q82" s="71" t="s">
        <v>487</v>
      </c>
      <c r="R82" s="78" t="s">
        <v>2161</v>
      </c>
    </row>
    <row r="83" spans="1:18" x14ac:dyDescent="0.25">
      <c r="A83" s="71">
        <v>11</v>
      </c>
      <c r="B83" s="78" t="s">
        <v>2379</v>
      </c>
      <c r="C83" s="71">
        <v>17</v>
      </c>
      <c r="D83" s="81">
        <v>7.3913043478260869</v>
      </c>
      <c r="E83" s="71">
        <v>267</v>
      </c>
      <c r="F83" s="81">
        <v>40</v>
      </c>
      <c r="G83" s="71">
        <v>26.61</v>
      </c>
      <c r="H83" s="81">
        <v>28.335212326193162</v>
      </c>
      <c r="I83" s="81">
        <v>75.726516674019251</v>
      </c>
      <c r="J83" s="71">
        <v>11</v>
      </c>
      <c r="K83" s="71">
        <v>1</v>
      </c>
      <c r="L83" s="71" t="s">
        <v>94</v>
      </c>
      <c r="M83" s="71">
        <v>10</v>
      </c>
      <c r="N83" s="79" t="s">
        <v>2380</v>
      </c>
      <c r="O83" s="79" t="s">
        <v>2381</v>
      </c>
      <c r="P83" s="79" t="s">
        <v>2250</v>
      </c>
      <c r="Q83" s="71" t="s">
        <v>2133</v>
      </c>
      <c r="R83" s="78" t="s">
        <v>2161</v>
      </c>
    </row>
    <row r="84" spans="1:18" x14ac:dyDescent="0.25">
      <c r="A84" s="71">
        <v>12</v>
      </c>
      <c r="B84" s="78" t="s">
        <v>2382</v>
      </c>
      <c r="C84" s="71">
        <v>18</v>
      </c>
      <c r="D84" s="81">
        <v>7.8260869565217392</v>
      </c>
      <c r="E84" s="71">
        <v>238</v>
      </c>
      <c r="F84" s="81">
        <v>35.655430711610485</v>
      </c>
      <c r="G84" s="71">
        <v>23.42</v>
      </c>
      <c r="H84" s="81">
        <v>32.194705380017076</v>
      </c>
      <c r="I84" s="81">
        <v>75.676223048149296</v>
      </c>
      <c r="J84" s="71">
        <v>12</v>
      </c>
      <c r="K84" s="71">
        <v>1</v>
      </c>
      <c r="L84" s="71" t="s">
        <v>94</v>
      </c>
      <c r="M84" s="71">
        <v>10</v>
      </c>
      <c r="N84" s="79" t="s">
        <v>2383</v>
      </c>
      <c r="O84" s="79" t="s">
        <v>2168</v>
      </c>
      <c r="P84" s="79" t="s">
        <v>2238</v>
      </c>
      <c r="Q84" s="71" t="s">
        <v>2384</v>
      </c>
      <c r="R84" s="78" t="s">
        <v>2161</v>
      </c>
    </row>
    <row r="85" spans="1:18" x14ac:dyDescent="0.25">
      <c r="A85" s="71">
        <v>13</v>
      </c>
      <c r="B85" s="78" t="s">
        <v>2385</v>
      </c>
      <c r="C85" s="71">
        <v>7</v>
      </c>
      <c r="D85" s="81">
        <v>3.0434782608695654</v>
      </c>
      <c r="E85" s="71">
        <v>252</v>
      </c>
      <c r="F85" s="81">
        <v>37.752808988764045</v>
      </c>
      <c r="G85" s="71">
        <v>22</v>
      </c>
      <c r="H85" s="81">
        <v>34.272727272727273</v>
      </c>
      <c r="I85" s="81">
        <v>75.069014522360874</v>
      </c>
      <c r="J85" s="71">
        <v>13</v>
      </c>
      <c r="K85" s="71">
        <v>1</v>
      </c>
      <c r="L85" s="71" t="s">
        <v>94</v>
      </c>
      <c r="M85" s="71">
        <v>10</v>
      </c>
      <c r="N85" s="79" t="s">
        <v>2386</v>
      </c>
      <c r="O85" s="79" t="s">
        <v>2247</v>
      </c>
      <c r="P85" s="79" t="s">
        <v>1568</v>
      </c>
      <c r="Q85" s="71" t="s">
        <v>663</v>
      </c>
      <c r="R85" s="78" t="s">
        <v>2161</v>
      </c>
    </row>
    <row r="86" spans="1:18" x14ac:dyDescent="0.25">
      <c r="A86" s="71">
        <v>14</v>
      </c>
      <c r="B86" s="78" t="s">
        <v>2387</v>
      </c>
      <c r="C86" s="71">
        <v>17</v>
      </c>
      <c r="D86" s="81">
        <v>7.3913043478260869</v>
      </c>
      <c r="E86" s="71">
        <v>250</v>
      </c>
      <c r="F86" s="81">
        <v>37.453183520599254</v>
      </c>
      <c r="G86" s="71">
        <v>25.5</v>
      </c>
      <c r="H86" s="81">
        <v>29.568627450980394</v>
      </c>
      <c r="I86" s="81">
        <v>74.413115319405733</v>
      </c>
      <c r="J86" s="82">
        <v>14</v>
      </c>
      <c r="K86" s="71">
        <v>1</v>
      </c>
      <c r="L86" s="71" t="s">
        <v>94</v>
      </c>
      <c r="M86" s="71">
        <v>10</v>
      </c>
      <c r="N86" s="77" t="s">
        <v>2388</v>
      </c>
      <c r="O86" s="77" t="s">
        <v>2247</v>
      </c>
      <c r="P86" s="77" t="s">
        <v>2181</v>
      </c>
      <c r="Q86" s="73" t="s">
        <v>496</v>
      </c>
      <c r="R86" s="78" t="s">
        <v>2161</v>
      </c>
    </row>
    <row r="87" spans="1:18" x14ac:dyDescent="0.25">
      <c r="A87" s="71">
        <v>15</v>
      </c>
      <c r="B87" s="78" t="s">
        <v>2389</v>
      </c>
      <c r="C87" s="71">
        <v>36.5</v>
      </c>
      <c r="D87" s="81">
        <v>15.869565217391305</v>
      </c>
      <c r="E87" s="71">
        <v>236</v>
      </c>
      <c r="F87" s="81">
        <v>35.355805243445694</v>
      </c>
      <c r="G87" s="71">
        <v>32.909999999999997</v>
      </c>
      <c r="H87" s="81">
        <v>22.910969310240052</v>
      </c>
      <c r="I87" s="81">
        <v>74.136339771077047</v>
      </c>
      <c r="J87" s="82">
        <v>15</v>
      </c>
      <c r="K87" s="71">
        <v>1</v>
      </c>
      <c r="L87" s="71" t="s">
        <v>94</v>
      </c>
      <c r="M87" s="71">
        <v>10</v>
      </c>
      <c r="N87" s="79" t="s">
        <v>2390</v>
      </c>
      <c r="O87" s="79" t="s">
        <v>2391</v>
      </c>
      <c r="P87" s="79" t="s">
        <v>2333</v>
      </c>
      <c r="Q87" s="71" t="s">
        <v>2307</v>
      </c>
      <c r="R87" s="78" t="s">
        <v>2161</v>
      </c>
    </row>
    <row r="88" spans="1:18" x14ac:dyDescent="0.25">
      <c r="A88" s="71">
        <v>16</v>
      </c>
      <c r="B88" s="78" t="s">
        <v>2392</v>
      </c>
      <c r="C88" s="71">
        <v>20.5</v>
      </c>
      <c r="D88" s="81">
        <v>8.9130434782608692</v>
      </c>
      <c r="E88" s="71">
        <v>252</v>
      </c>
      <c r="F88" s="81">
        <v>37.752808988764045</v>
      </c>
      <c r="G88" s="71">
        <v>28.13</v>
      </c>
      <c r="H88" s="81">
        <v>26.804123711340207</v>
      </c>
      <c r="I88" s="81">
        <v>73.469976178365116</v>
      </c>
      <c r="J88" s="71">
        <v>16</v>
      </c>
      <c r="K88" s="71">
        <v>1</v>
      </c>
      <c r="L88" s="71" t="s">
        <v>94</v>
      </c>
      <c r="M88" s="71">
        <v>10</v>
      </c>
      <c r="N88" s="79" t="s">
        <v>2393</v>
      </c>
      <c r="O88" s="79" t="s">
        <v>2394</v>
      </c>
      <c r="P88" s="79" t="s">
        <v>2348</v>
      </c>
      <c r="Q88" s="71" t="s">
        <v>490</v>
      </c>
      <c r="R88" s="78" t="s">
        <v>2161</v>
      </c>
    </row>
    <row r="89" spans="1:18" x14ac:dyDescent="0.25">
      <c r="A89" s="71">
        <v>17</v>
      </c>
      <c r="B89" s="78" t="s">
        <v>2395</v>
      </c>
      <c r="C89" s="71">
        <v>21</v>
      </c>
      <c r="D89" s="81">
        <v>9.1304347826086953</v>
      </c>
      <c r="E89" s="71">
        <v>239</v>
      </c>
      <c r="F89" s="81">
        <v>35.805243445692881</v>
      </c>
      <c r="G89" s="71">
        <v>26.79</v>
      </c>
      <c r="H89" s="81">
        <v>28.144830160507652</v>
      </c>
      <c r="I89" s="81">
        <v>73.080508388809221</v>
      </c>
      <c r="J89" s="71">
        <v>17</v>
      </c>
      <c r="K89" s="71">
        <v>1</v>
      </c>
      <c r="L89" s="71" t="s">
        <v>94</v>
      </c>
      <c r="M89" s="71">
        <v>10</v>
      </c>
      <c r="N89" s="79" t="s">
        <v>2396</v>
      </c>
      <c r="O89" s="79" t="s">
        <v>2370</v>
      </c>
      <c r="P89" s="79" t="s">
        <v>2397</v>
      </c>
      <c r="Q89" s="71" t="s">
        <v>476</v>
      </c>
      <c r="R89" s="78" t="s">
        <v>2161</v>
      </c>
    </row>
    <row r="90" spans="1:18" x14ac:dyDescent="0.25">
      <c r="A90" s="71">
        <v>18</v>
      </c>
      <c r="B90" s="78" t="s">
        <v>2398</v>
      </c>
      <c r="C90" s="71">
        <v>35.5</v>
      </c>
      <c r="D90" s="81">
        <v>15.434782608695652</v>
      </c>
      <c r="E90" s="71">
        <v>224</v>
      </c>
      <c r="F90" s="81">
        <v>33.558052434456926</v>
      </c>
      <c r="G90" s="71">
        <v>31.77</v>
      </c>
      <c r="H90" s="81">
        <v>23.733081523449794</v>
      </c>
      <c r="I90" s="81">
        <v>72.725916566602379</v>
      </c>
      <c r="J90" s="82">
        <v>18</v>
      </c>
      <c r="K90" s="71">
        <v>2</v>
      </c>
      <c r="L90" s="71" t="s">
        <v>97</v>
      </c>
      <c r="M90" s="71">
        <v>10</v>
      </c>
      <c r="N90" s="79" t="s">
        <v>2399</v>
      </c>
      <c r="O90" s="79" t="s">
        <v>2197</v>
      </c>
      <c r="P90" s="79" t="s">
        <v>2169</v>
      </c>
      <c r="Q90" s="71" t="s">
        <v>472</v>
      </c>
      <c r="R90" s="78" t="s">
        <v>2161</v>
      </c>
    </row>
    <row r="91" spans="1:18" x14ac:dyDescent="0.25">
      <c r="A91" s="71">
        <v>19</v>
      </c>
      <c r="B91" s="78" t="s">
        <v>2400</v>
      </c>
      <c r="C91" s="71">
        <v>17</v>
      </c>
      <c r="D91" s="81">
        <v>7.3913043478260869</v>
      </c>
      <c r="E91" s="71">
        <v>237</v>
      </c>
      <c r="F91" s="81">
        <v>35.50561797752809</v>
      </c>
      <c r="G91" s="71">
        <v>25.3</v>
      </c>
      <c r="H91" s="81">
        <v>29.802371541501977</v>
      </c>
      <c r="I91" s="81">
        <v>72.699293866856152</v>
      </c>
      <c r="J91" s="71">
        <v>19</v>
      </c>
      <c r="K91" s="71">
        <v>2</v>
      </c>
      <c r="L91" s="71" t="s">
        <v>97</v>
      </c>
      <c r="M91" s="71">
        <v>10</v>
      </c>
      <c r="N91" s="79" t="s">
        <v>2401</v>
      </c>
      <c r="O91" s="79" t="s">
        <v>2304</v>
      </c>
      <c r="P91" s="79" t="s">
        <v>2165</v>
      </c>
      <c r="Q91" s="71" t="s">
        <v>2133</v>
      </c>
      <c r="R91" s="78" t="s">
        <v>2161</v>
      </c>
    </row>
    <row r="92" spans="1:18" x14ac:dyDescent="0.25">
      <c r="A92" s="71">
        <v>20</v>
      </c>
      <c r="B92" s="78" t="s">
        <v>2402</v>
      </c>
      <c r="C92" s="71">
        <v>19</v>
      </c>
      <c r="D92" s="81">
        <v>8.2608695652173907</v>
      </c>
      <c r="E92" s="71">
        <v>242</v>
      </c>
      <c r="F92" s="81">
        <v>36.254681647940075</v>
      </c>
      <c r="G92" s="71">
        <v>27.09</v>
      </c>
      <c r="H92" s="81">
        <v>27.83314876338132</v>
      </c>
      <c r="I92" s="81">
        <v>72.348699976538782</v>
      </c>
      <c r="J92" s="71">
        <v>20</v>
      </c>
      <c r="K92" s="71">
        <v>2</v>
      </c>
      <c r="L92" s="71" t="s">
        <v>97</v>
      </c>
      <c r="M92" s="71">
        <v>10</v>
      </c>
      <c r="N92" s="79" t="s">
        <v>2403</v>
      </c>
      <c r="O92" s="79" t="s">
        <v>2285</v>
      </c>
      <c r="P92" s="79" t="s">
        <v>2160</v>
      </c>
      <c r="Q92" s="71" t="s">
        <v>479</v>
      </c>
      <c r="R92" s="78" t="s">
        <v>2161</v>
      </c>
    </row>
    <row r="93" spans="1:18" x14ac:dyDescent="0.25">
      <c r="A93" s="71">
        <v>21</v>
      </c>
      <c r="B93" s="78" t="s">
        <v>2404</v>
      </c>
      <c r="C93" s="71">
        <v>15</v>
      </c>
      <c r="D93" s="81">
        <v>6.5217391304347823</v>
      </c>
      <c r="E93" s="71">
        <v>205</v>
      </c>
      <c r="F93" s="81">
        <v>30.711610486891384</v>
      </c>
      <c r="G93" s="71">
        <v>21.59</v>
      </c>
      <c r="H93" s="81">
        <v>34.9235757295044</v>
      </c>
      <c r="I93" s="81">
        <v>72.156925346830576</v>
      </c>
      <c r="J93" s="82">
        <v>21</v>
      </c>
      <c r="K93" s="71">
        <v>2</v>
      </c>
      <c r="L93" s="71" t="s">
        <v>97</v>
      </c>
      <c r="M93" s="71">
        <v>10</v>
      </c>
      <c r="N93" s="79" t="s">
        <v>2360</v>
      </c>
      <c r="O93" s="79" t="s">
        <v>2405</v>
      </c>
      <c r="P93" s="79" t="s">
        <v>2181</v>
      </c>
      <c r="Q93" s="71" t="s">
        <v>468</v>
      </c>
      <c r="R93" s="78" t="s">
        <v>2161</v>
      </c>
    </row>
    <row r="94" spans="1:18" x14ac:dyDescent="0.25">
      <c r="A94" s="71">
        <v>22</v>
      </c>
      <c r="B94" s="78" t="s">
        <v>2406</v>
      </c>
      <c r="C94" s="71">
        <v>23</v>
      </c>
      <c r="D94" s="81">
        <v>10</v>
      </c>
      <c r="E94" s="71">
        <v>260</v>
      </c>
      <c r="F94" s="81">
        <v>38.951310861423224</v>
      </c>
      <c r="G94" s="71">
        <v>32.58</v>
      </c>
      <c r="H94" s="81">
        <v>23.143032535297731</v>
      </c>
      <c r="I94" s="81">
        <v>72.094343396720959</v>
      </c>
      <c r="J94" s="82">
        <v>22</v>
      </c>
      <c r="K94" s="71">
        <v>1</v>
      </c>
      <c r="L94" s="71" t="s">
        <v>94</v>
      </c>
      <c r="M94" s="71">
        <v>10</v>
      </c>
      <c r="N94" s="79" t="s">
        <v>2407</v>
      </c>
      <c r="O94" s="79" t="s">
        <v>2408</v>
      </c>
      <c r="P94" s="79" t="s">
        <v>2177</v>
      </c>
      <c r="Q94" s="71" t="s">
        <v>2104</v>
      </c>
      <c r="R94" s="78" t="s">
        <v>2161</v>
      </c>
    </row>
    <row r="95" spans="1:18" x14ac:dyDescent="0.25">
      <c r="A95" s="71">
        <v>23</v>
      </c>
      <c r="B95" s="78" t="s">
        <v>2409</v>
      </c>
      <c r="C95" s="71">
        <v>15</v>
      </c>
      <c r="D95" s="81">
        <v>6.5217391304347823</v>
      </c>
      <c r="E95" s="71">
        <v>227</v>
      </c>
      <c r="F95" s="81">
        <v>34.007490636704119</v>
      </c>
      <c r="G95" s="71">
        <v>24.32</v>
      </c>
      <c r="H95" s="81">
        <v>31.003289473684209</v>
      </c>
      <c r="I95" s="81">
        <v>71.532519240823106</v>
      </c>
      <c r="J95" s="82">
        <v>23</v>
      </c>
      <c r="K95" s="71">
        <v>2</v>
      </c>
      <c r="L95" s="71" t="s">
        <v>97</v>
      </c>
      <c r="M95" s="71">
        <v>10</v>
      </c>
      <c r="N95" s="79" t="s">
        <v>2410</v>
      </c>
      <c r="O95" s="79" t="s">
        <v>2411</v>
      </c>
      <c r="P95" s="79" t="s">
        <v>2238</v>
      </c>
      <c r="Q95" s="71" t="s">
        <v>496</v>
      </c>
      <c r="R95" s="78" t="s">
        <v>2161</v>
      </c>
    </row>
    <row r="96" spans="1:18" x14ac:dyDescent="0.25">
      <c r="A96" s="71">
        <v>24</v>
      </c>
      <c r="B96" s="78" t="s">
        <v>2412</v>
      </c>
      <c r="C96" s="71">
        <v>11</v>
      </c>
      <c r="D96" s="81">
        <v>4.7826086956521738</v>
      </c>
      <c r="E96" s="71">
        <v>247</v>
      </c>
      <c r="F96" s="81">
        <v>37.00374531835206</v>
      </c>
      <c r="G96" s="71">
        <v>25.85</v>
      </c>
      <c r="H96" s="81">
        <v>29.168278529980658</v>
      </c>
      <c r="I96" s="81">
        <v>70.954632543984886</v>
      </c>
      <c r="J96" s="82">
        <v>24</v>
      </c>
      <c r="K96" s="71">
        <v>1</v>
      </c>
      <c r="L96" s="71" t="s">
        <v>94</v>
      </c>
      <c r="M96" s="71">
        <v>10</v>
      </c>
      <c r="N96" s="79" t="s">
        <v>2413</v>
      </c>
      <c r="O96" s="79" t="s">
        <v>2285</v>
      </c>
      <c r="P96" s="79" t="s">
        <v>2217</v>
      </c>
      <c r="Q96" s="71" t="s">
        <v>466</v>
      </c>
      <c r="R96" s="78" t="s">
        <v>2161</v>
      </c>
    </row>
    <row r="97" spans="1:18" x14ac:dyDescent="0.25">
      <c r="A97" s="71">
        <v>25</v>
      </c>
      <c r="B97" s="78" t="s">
        <v>2414</v>
      </c>
      <c r="C97" s="71">
        <v>16</v>
      </c>
      <c r="D97" s="81">
        <v>6.9565217391304346</v>
      </c>
      <c r="E97" s="71">
        <v>262</v>
      </c>
      <c r="F97" s="81">
        <v>39.250936329588015</v>
      </c>
      <c r="G97" s="71">
        <v>30.62</v>
      </c>
      <c r="H97" s="81">
        <v>24.624428478118876</v>
      </c>
      <c r="I97" s="81">
        <v>70.831886546837325</v>
      </c>
      <c r="J97" s="82">
        <v>25</v>
      </c>
      <c r="K97" s="71">
        <v>3</v>
      </c>
      <c r="L97" s="71" t="s">
        <v>97</v>
      </c>
      <c r="M97" s="71">
        <v>10</v>
      </c>
      <c r="N97" s="79" t="s">
        <v>2415</v>
      </c>
      <c r="O97" s="79" t="s">
        <v>2247</v>
      </c>
      <c r="P97" s="79" t="s">
        <v>2160</v>
      </c>
      <c r="Q97" s="71" t="s">
        <v>472</v>
      </c>
      <c r="R97" s="78" t="s">
        <v>2161</v>
      </c>
    </row>
    <row r="98" spans="1:18" x14ac:dyDescent="0.25">
      <c r="A98" s="71">
        <v>26</v>
      </c>
      <c r="B98" s="78" t="s">
        <v>2416</v>
      </c>
      <c r="C98" s="71">
        <v>14</v>
      </c>
      <c r="D98" s="81">
        <v>6.0869565217391308</v>
      </c>
      <c r="E98" s="71">
        <v>250</v>
      </c>
      <c r="F98" s="81">
        <v>37.453183520599254</v>
      </c>
      <c r="G98" s="71">
        <v>27.7</v>
      </c>
      <c r="H98" s="81">
        <v>27.220216606498195</v>
      </c>
      <c r="I98" s="81">
        <v>70.760356648836577</v>
      </c>
      <c r="J98" s="71">
        <v>26</v>
      </c>
      <c r="K98" s="71">
        <v>3</v>
      </c>
      <c r="L98" s="71" t="s">
        <v>97</v>
      </c>
      <c r="M98" s="71">
        <v>10</v>
      </c>
      <c r="N98" s="79" t="s">
        <v>2417</v>
      </c>
      <c r="O98" s="79" t="s">
        <v>2159</v>
      </c>
      <c r="P98" s="79" t="s">
        <v>2238</v>
      </c>
      <c r="Q98" s="71" t="s">
        <v>2133</v>
      </c>
      <c r="R98" s="78" t="s">
        <v>2161</v>
      </c>
    </row>
    <row r="99" spans="1:18" x14ac:dyDescent="0.25">
      <c r="A99" s="71">
        <v>27</v>
      </c>
      <c r="B99" s="78" t="s">
        <v>2418</v>
      </c>
      <c r="C99" s="71">
        <v>17.5</v>
      </c>
      <c r="D99" s="81">
        <v>7.6086956521739131</v>
      </c>
      <c r="E99" s="71">
        <v>254</v>
      </c>
      <c r="F99" s="81">
        <v>38.052434456928836</v>
      </c>
      <c r="G99" s="71">
        <v>30.26</v>
      </c>
      <c r="H99" s="81">
        <v>24.917382683410441</v>
      </c>
      <c r="I99" s="81">
        <v>70.578512792513195</v>
      </c>
      <c r="J99" s="82">
        <v>27</v>
      </c>
      <c r="K99" s="71">
        <v>2</v>
      </c>
      <c r="L99" s="71" t="s">
        <v>97</v>
      </c>
      <c r="M99" s="71">
        <v>10</v>
      </c>
      <c r="N99" s="79" t="s">
        <v>2419</v>
      </c>
      <c r="O99" s="79" t="s">
        <v>2296</v>
      </c>
      <c r="P99" s="79" t="s">
        <v>2420</v>
      </c>
      <c r="Q99" s="71" t="s">
        <v>473</v>
      </c>
      <c r="R99" s="78" t="s">
        <v>2161</v>
      </c>
    </row>
    <row r="100" spans="1:18" x14ac:dyDescent="0.25">
      <c r="A100" s="71">
        <v>28</v>
      </c>
      <c r="B100" s="78" t="s">
        <v>2421</v>
      </c>
      <c r="C100" s="71">
        <v>13</v>
      </c>
      <c r="D100" s="81">
        <v>5.6521739130434785</v>
      </c>
      <c r="E100" s="71">
        <v>245</v>
      </c>
      <c r="F100" s="81">
        <v>36.704119850187269</v>
      </c>
      <c r="G100" s="71">
        <v>26.94</v>
      </c>
      <c r="H100" s="81">
        <v>27.988121752041572</v>
      </c>
      <c r="I100" s="81">
        <v>70.344415515272317</v>
      </c>
      <c r="J100" s="71">
        <v>28</v>
      </c>
      <c r="K100" s="71">
        <v>1</v>
      </c>
      <c r="L100" s="71" t="s">
        <v>94</v>
      </c>
      <c r="M100" s="71">
        <v>10</v>
      </c>
      <c r="N100" s="79" t="s">
        <v>2422</v>
      </c>
      <c r="O100" s="79" t="s">
        <v>2338</v>
      </c>
      <c r="P100" s="79"/>
      <c r="Q100" s="71" t="s">
        <v>478</v>
      </c>
      <c r="R100" s="78" t="s">
        <v>2161</v>
      </c>
    </row>
    <row r="101" spans="1:18" x14ac:dyDescent="0.25">
      <c r="A101" s="71">
        <v>29</v>
      </c>
      <c r="B101" s="78" t="s">
        <v>2423</v>
      </c>
      <c r="C101" s="71">
        <v>15</v>
      </c>
      <c r="D101" s="81">
        <v>6.5217391304347823</v>
      </c>
      <c r="E101" s="71">
        <v>230</v>
      </c>
      <c r="F101" s="81">
        <v>34.456928838951313</v>
      </c>
      <c r="G101" s="71">
        <v>25.68</v>
      </c>
      <c r="H101" s="81">
        <v>29.361370716510905</v>
      </c>
      <c r="I101" s="81">
        <v>70.340038685896999</v>
      </c>
      <c r="J101" s="82">
        <v>29</v>
      </c>
      <c r="K101" s="71">
        <v>4</v>
      </c>
      <c r="L101" s="71" t="s">
        <v>98</v>
      </c>
      <c r="M101" s="71">
        <v>10</v>
      </c>
      <c r="N101" s="79" t="s">
        <v>2424</v>
      </c>
      <c r="O101" s="79" t="s">
        <v>2338</v>
      </c>
      <c r="P101" s="79" t="s">
        <v>2181</v>
      </c>
      <c r="Q101" s="71" t="s">
        <v>472</v>
      </c>
      <c r="R101" s="78" t="s">
        <v>2161</v>
      </c>
    </row>
    <row r="102" spans="1:18" x14ac:dyDescent="0.25">
      <c r="A102" s="71">
        <v>30</v>
      </c>
      <c r="B102" s="78" t="s">
        <v>2425</v>
      </c>
      <c r="C102" s="71">
        <v>13</v>
      </c>
      <c r="D102" s="81">
        <v>5.6521739130434785</v>
      </c>
      <c r="E102" s="71">
        <v>230</v>
      </c>
      <c r="F102" s="81">
        <v>34.456928838951313</v>
      </c>
      <c r="G102" s="71">
        <v>25.12</v>
      </c>
      <c r="H102" s="81">
        <v>30.015923566878978</v>
      </c>
      <c r="I102" s="81">
        <v>70.125026318873765</v>
      </c>
      <c r="J102" s="71">
        <v>30</v>
      </c>
      <c r="K102" s="71">
        <v>4</v>
      </c>
      <c r="L102" s="71" t="s">
        <v>97</v>
      </c>
      <c r="M102" s="71">
        <v>10</v>
      </c>
      <c r="N102" s="79" t="s">
        <v>2401</v>
      </c>
      <c r="O102" s="79" t="s">
        <v>2247</v>
      </c>
      <c r="P102" s="79" t="s">
        <v>2165</v>
      </c>
      <c r="Q102" s="71" t="s">
        <v>2133</v>
      </c>
      <c r="R102" s="78" t="s">
        <v>2161</v>
      </c>
    </row>
    <row r="103" spans="1:18" x14ac:dyDescent="0.25">
      <c r="A103" s="71">
        <v>31</v>
      </c>
      <c r="B103" s="78" t="s">
        <v>2426</v>
      </c>
      <c r="C103" s="71">
        <v>17</v>
      </c>
      <c r="D103" s="81">
        <v>7.3913043478260869</v>
      </c>
      <c r="E103" s="71">
        <v>224</v>
      </c>
      <c r="F103" s="81">
        <v>33.558052434456926</v>
      </c>
      <c r="G103" s="71">
        <v>26.16</v>
      </c>
      <c r="H103" s="81">
        <v>28.822629969418958</v>
      </c>
      <c r="I103" s="81">
        <v>69.771986751701974</v>
      </c>
      <c r="J103" s="82">
        <v>31</v>
      </c>
      <c r="K103" s="71">
        <v>3</v>
      </c>
      <c r="L103" s="71" t="s">
        <v>97</v>
      </c>
      <c r="M103" s="71">
        <v>10</v>
      </c>
      <c r="N103" s="77" t="s">
        <v>2427</v>
      </c>
      <c r="O103" s="77" t="s">
        <v>2262</v>
      </c>
      <c r="P103" s="77" t="s">
        <v>1568</v>
      </c>
      <c r="Q103" s="73" t="s">
        <v>473</v>
      </c>
      <c r="R103" s="78" t="s">
        <v>2161</v>
      </c>
    </row>
    <row r="104" spans="1:18" x14ac:dyDescent="0.25">
      <c r="A104" s="71">
        <v>32</v>
      </c>
      <c r="B104" s="78" t="s">
        <v>2428</v>
      </c>
      <c r="C104" s="71">
        <v>21</v>
      </c>
      <c r="D104" s="81">
        <v>9.1304347826086953</v>
      </c>
      <c r="E104" s="71">
        <v>236</v>
      </c>
      <c r="F104" s="81">
        <v>35.355805243445694</v>
      </c>
      <c r="G104" s="71">
        <v>30.59</v>
      </c>
      <c r="H104" s="81">
        <v>24.648577966655768</v>
      </c>
      <c r="I104" s="81">
        <v>69.134817992710154</v>
      </c>
      <c r="J104" s="82">
        <v>32</v>
      </c>
      <c r="K104" s="71">
        <v>2</v>
      </c>
      <c r="L104" s="71" t="s">
        <v>97</v>
      </c>
      <c r="M104" s="71">
        <v>10</v>
      </c>
      <c r="N104" s="79" t="s">
        <v>2429</v>
      </c>
      <c r="O104" s="79" t="s">
        <v>2265</v>
      </c>
      <c r="P104" s="79" t="s">
        <v>2181</v>
      </c>
      <c r="Q104" s="71" t="s">
        <v>663</v>
      </c>
      <c r="R104" s="78" t="s">
        <v>2161</v>
      </c>
    </row>
    <row r="105" spans="1:18" x14ac:dyDescent="0.25">
      <c r="A105" s="71">
        <v>33</v>
      </c>
      <c r="B105" s="78" t="s">
        <v>2430</v>
      </c>
      <c r="C105" s="71">
        <v>16.5</v>
      </c>
      <c r="D105" s="81">
        <v>7.1739130434782608</v>
      </c>
      <c r="E105" s="71">
        <v>255</v>
      </c>
      <c r="F105" s="81">
        <v>38.202247191011239</v>
      </c>
      <c r="G105" s="71">
        <v>31.91</v>
      </c>
      <c r="H105" s="81">
        <v>23.628956439987466</v>
      </c>
      <c r="I105" s="81">
        <v>69.005116674476966</v>
      </c>
      <c r="J105" s="82">
        <v>33</v>
      </c>
      <c r="K105" s="71">
        <v>1</v>
      </c>
      <c r="L105" s="71" t="s">
        <v>94</v>
      </c>
      <c r="M105" s="71">
        <v>10</v>
      </c>
      <c r="N105" s="79" t="s">
        <v>2431</v>
      </c>
      <c r="O105" s="79" t="s">
        <v>2304</v>
      </c>
      <c r="P105" s="79" t="s">
        <v>2432</v>
      </c>
      <c r="Q105" s="71" t="s">
        <v>497</v>
      </c>
      <c r="R105" s="78" t="s">
        <v>2161</v>
      </c>
    </row>
    <row r="106" spans="1:18" x14ac:dyDescent="0.25">
      <c r="A106" s="71">
        <v>34</v>
      </c>
      <c r="B106" s="78" t="s">
        <v>2433</v>
      </c>
      <c r="C106" s="71">
        <v>20.5</v>
      </c>
      <c r="D106" s="81">
        <v>8.9130434782608692</v>
      </c>
      <c r="E106" s="71">
        <v>233</v>
      </c>
      <c r="F106" s="81">
        <v>34.9063670411985</v>
      </c>
      <c r="G106" s="71">
        <v>30.03</v>
      </c>
      <c r="H106" s="81">
        <v>25.108225108225106</v>
      </c>
      <c r="I106" s="81">
        <v>68.927635627684481</v>
      </c>
      <c r="J106" s="71">
        <v>34</v>
      </c>
      <c r="K106" s="71">
        <v>2</v>
      </c>
      <c r="L106" s="71" t="s">
        <v>97</v>
      </c>
      <c r="M106" s="71">
        <v>10</v>
      </c>
      <c r="N106" s="79" t="s">
        <v>2434</v>
      </c>
      <c r="O106" s="79" t="s">
        <v>2262</v>
      </c>
      <c r="P106" s="79" t="s">
        <v>2169</v>
      </c>
      <c r="Q106" s="71" t="s">
        <v>482</v>
      </c>
      <c r="R106" s="78" t="s">
        <v>2161</v>
      </c>
    </row>
    <row r="107" spans="1:18" x14ac:dyDescent="0.25">
      <c r="A107" s="71">
        <v>35</v>
      </c>
      <c r="B107" s="78" t="s">
        <v>2435</v>
      </c>
      <c r="C107" s="71">
        <v>19.5</v>
      </c>
      <c r="D107" s="81">
        <v>8.4782608695652169</v>
      </c>
      <c r="E107" s="71">
        <v>214</v>
      </c>
      <c r="F107" s="81">
        <v>32.059925093632955</v>
      </c>
      <c r="G107" s="71">
        <v>26.78</v>
      </c>
      <c r="H107" s="81">
        <v>28.155339805825243</v>
      </c>
      <c r="I107" s="81">
        <v>68.69352576902341</v>
      </c>
      <c r="J107" s="71">
        <v>35</v>
      </c>
      <c r="K107" s="71">
        <v>2</v>
      </c>
      <c r="L107" s="71" t="s">
        <v>97</v>
      </c>
      <c r="M107" s="71">
        <v>10</v>
      </c>
      <c r="N107" s="79" t="s">
        <v>2436</v>
      </c>
      <c r="O107" s="79" t="s">
        <v>2364</v>
      </c>
      <c r="P107" s="79" t="s">
        <v>2234</v>
      </c>
      <c r="Q107" s="71" t="s">
        <v>490</v>
      </c>
      <c r="R107" s="78" t="s">
        <v>2161</v>
      </c>
    </row>
    <row r="108" spans="1:18" x14ac:dyDescent="0.25">
      <c r="A108" s="71">
        <v>36</v>
      </c>
      <c r="B108" s="78" t="s">
        <v>2437</v>
      </c>
      <c r="C108" s="71">
        <v>20.5</v>
      </c>
      <c r="D108" s="81">
        <v>8.9130434782608692</v>
      </c>
      <c r="E108" s="71">
        <v>0</v>
      </c>
      <c r="F108" s="81">
        <v>32.359550561797754</v>
      </c>
      <c r="G108" s="71">
        <v>27.59</v>
      </c>
      <c r="H108" s="81">
        <v>27.348567283278925</v>
      </c>
      <c r="I108" s="81">
        <v>68.621161323337546</v>
      </c>
      <c r="J108" s="82">
        <v>36</v>
      </c>
      <c r="K108" s="71">
        <v>3</v>
      </c>
      <c r="L108" s="71" t="s">
        <v>97</v>
      </c>
      <c r="M108" s="71">
        <v>10</v>
      </c>
      <c r="N108" s="79" t="s">
        <v>2438</v>
      </c>
      <c r="O108" s="79" t="s">
        <v>2159</v>
      </c>
      <c r="P108" s="79" t="s">
        <v>2181</v>
      </c>
      <c r="Q108" s="71" t="s">
        <v>496</v>
      </c>
      <c r="R108" s="78" t="s">
        <v>2161</v>
      </c>
    </row>
    <row r="109" spans="1:18" x14ac:dyDescent="0.25">
      <c r="A109" s="71">
        <v>37</v>
      </c>
      <c r="B109" s="78" t="s">
        <v>2439</v>
      </c>
      <c r="C109" s="71">
        <v>13.5</v>
      </c>
      <c r="D109" s="81">
        <v>5.8695652173913047</v>
      </c>
      <c r="E109" s="71">
        <v>228</v>
      </c>
      <c r="F109" s="81">
        <v>34.157303370786515</v>
      </c>
      <c r="G109" s="71">
        <v>26.72</v>
      </c>
      <c r="H109" s="81">
        <v>28.218562874251496</v>
      </c>
      <c r="I109" s="81">
        <v>68.245431462429309</v>
      </c>
      <c r="J109" s="71">
        <v>37</v>
      </c>
      <c r="K109" s="71">
        <v>5</v>
      </c>
      <c r="L109" s="71" t="s">
        <v>98</v>
      </c>
      <c r="M109" s="71">
        <v>10</v>
      </c>
      <c r="N109" s="79" t="s">
        <v>2440</v>
      </c>
      <c r="O109" s="79" t="s">
        <v>2441</v>
      </c>
      <c r="P109" s="79" t="s">
        <v>2169</v>
      </c>
      <c r="Q109" s="71" t="s">
        <v>475</v>
      </c>
      <c r="R109" s="78" t="s">
        <v>2161</v>
      </c>
    </row>
    <row r="110" spans="1:18" x14ac:dyDescent="0.25">
      <c r="A110" s="71">
        <v>38</v>
      </c>
      <c r="B110" s="78" t="s">
        <v>2442</v>
      </c>
      <c r="C110" s="71">
        <v>11</v>
      </c>
      <c r="D110" s="81">
        <v>4.7826086956521738</v>
      </c>
      <c r="E110" s="71">
        <v>229</v>
      </c>
      <c r="F110" s="81">
        <v>34.307116104868911</v>
      </c>
      <c r="G110" s="71">
        <v>25.87</v>
      </c>
      <c r="H110" s="81">
        <v>29.145728643216078</v>
      </c>
      <c r="I110" s="81">
        <v>68.235453443737157</v>
      </c>
      <c r="J110" s="71">
        <v>38</v>
      </c>
      <c r="K110" s="71">
        <v>2</v>
      </c>
      <c r="L110" s="71" t="s">
        <v>97</v>
      </c>
      <c r="M110" s="71">
        <v>10</v>
      </c>
      <c r="N110" s="79" t="s">
        <v>2289</v>
      </c>
      <c r="O110" s="79" t="s">
        <v>2184</v>
      </c>
      <c r="P110" s="79" t="s">
        <v>2169</v>
      </c>
      <c r="Q110" s="71" t="s">
        <v>497</v>
      </c>
      <c r="R110" s="78" t="s">
        <v>2161</v>
      </c>
    </row>
    <row r="111" spans="1:18" x14ac:dyDescent="0.25">
      <c r="A111" s="71">
        <v>39</v>
      </c>
      <c r="B111" s="78" t="s">
        <v>2443</v>
      </c>
      <c r="C111" s="71">
        <v>16.5</v>
      </c>
      <c r="D111" s="81">
        <v>7.1739130434782608</v>
      </c>
      <c r="E111" s="71">
        <v>222</v>
      </c>
      <c r="F111" s="81">
        <v>33.258426966292134</v>
      </c>
      <c r="G111" s="71">
        <v>27.14</v>
      </c>
      <c r="H111" s="81">
        <v>27.781871775976416</v>
      </c>
      <c r="I111" s="81">
        <v>68.214211785746812</v>
      </c>
      <c r="J111" s="71">
        <v>39</v>
      </c>
      <c r="K111" s="71">
        <v>1</v>
      </c>
      <c r="L111" s="71" t="s">
        <v>94</v>
      </c>
      <c r="M111" s="71">
        <v>10</v>
      </c>
      <c r="N111" s="79" t="s">
        <v>2444</v>
      </c>
      <c r="O111" s="79" t="s">
        <v>2205</v>
      </c>
      <c r="P111" s="79" t="s">
        <v>2181</v>
      </c>
      <c r="Q111" s="71" t="s">
        <v>488</v>
      </c>
      <c r="R111" s="78" t="s">
        <v>2161</v>
      </c>
    </row>
    <row r="112" spans="1:18" x14ac:dyDescent="0.25">
      <c r="A112" s="71">
        <v>40</v>
      </c>
      <c r="B112" s="78" t="s">
        <v>2445</v>
      </c>
      <c r="C112" s="73">
        <v>21</v>
      </c>
      <c r="D112" s="74">
        <v>9.1304347826086953</v>
      </c>
      <c r="E112" s="73">
        <v>241</v>
      </c>
      <c r="F112" s="81">
        <v>36.104868913857679</v>
      </c>
      <c r="G112" s="73">
        <v>32.97</v>
      </c>
      <c r="H112" s="74">
        <v>22.869275098574462</v>
      </c>
      <c r="I112" s="81">
        <v>68.104578795040837</v>
      </c>
      <c r="J112" s="71">
        <v>40</v>
      </c>
      <c r="K112" s="71"/>
      <c r="L112" s="71"/>
      <c r="M112" s="71">
        <v>10</v>
      </c>
      <c r="N112" s="79" t="s">
        <v>2446</v>
      </c>
      <c r="O112" s="79" t="s">
        <v>2265</v>
      </c>
      <c r="P112" s="79" t="s">
        <v>2217</v>
      </c>
      <c r="Q112" s="71" t="s">
        <v>663</v>
      </c>
      <c r="R112" s="78" t="s">
        <v>2161</v>
      </c>
    </row>
    <row r="113" spans="1:18" x14ac:dyDescent="0.25">
      <c r="A113" s="71">
        <v>51</v>
      </c>
      <c r="B113" s="78" t="s">
        <v>2447</v>
      </c>
      <c r="C113" s="71">
        <v>21</v>
      </c>
      <c r="D113" s="81">
        <v>9.1304347826086953</v>
      </c>
      <c r="E113" s="71">
        <v>234</v>
      </c>
      <c r="F113" s="81">
        <v>35.056179775280896</v>
      </c>
      <c r="G113" s="71">
        <v>34.56</v>
      </c>
      <c r="H113" s="81">
        <v>21.81712962962963</v>
      </c>
      <c r="I113" s="81">
        <v>66.003744187519217</v>
      </c>
      <c r="J113" s="71">
        <v>51</v>
      </c>
      <c r="K113" s="71"/>
      <c r="L113" s="71"/>
      <c r="M113" s="71">
        <v>10</v>
      </c>
      <c r="N113" s="79" t="s">
        <v>2448</v>
      </c>
      <c r="O113" s="79" t="s">
        <v>2164</v>
      </c>
      <c r="P113" s="79" t="s">
        <v>2165</v>
      </c>
      <c r="Q113" s="71" t="s">
        <v>483</v>
      </c>
      <c r="R113" s="80" t="s">
        <v>2089</v>
      </c>
    </row>
    <row r="114" spans="1:18" x14ac:dyDescent="0.25">
      <c r="A114" s="71">
        <v>88</v>
      </c>
      <c r="B114" s="78" t="s">
        <v>2449</v>
      </c>
      <c r="C114" s="71">
        <v>19</v>
      </c>
      <c r="D114" s="81">
        <v>8.2608695652173907</v>
      </c>
      <c r="E114" s="71">
        <v>232</v>
      </c>
      <c r="F114" s="81">
        <v>34.756554307116104</v>
      </c>
      <c r="G114" s="71">
        <v>0</v>
      </c>
      <c r="H114" s="81" t="s">
        <v>14</v>
      </c>
      <c r="I114" s="81">
        <f>D114+F114</f>
        <v>43.017423872333495</v>
      </c>
      <c r="J114" s="82">
        <v>88</v>
      </c>
      <c r="K114" s="71">
        <v>1</v>
      </c>
      <c r="L114" s="71" t="s">
        <v>98</v>
      </c>
      <c r="M114" s="71">
        <v>10</v>
      </c>
      <c r="N114" s="79" t="s">
        <v>2450</v>
      </c>
      <c r="O114" s="79" t="s">
        <v>2247</v>
      </c>
      <c r="P114" s="79" t="s">
        <v>2217</v>
      </c>
      <c r="Q114" s="71" t="s">
        <v>465</v>
      </c>
      <c r="R114" s="80" t="s">
        <v>2089</v>
      </c>
    </row>
    <row r="115" spans="1:18" x14ac:dyDescent="0.25">
      <c r="A115" s="71"/>
      <c r="B115" s="78"/>
      <c r="C115" s="73"/>
      <c r="D115" s="74"/>
      <c r="E115" s="73"/>
      <c r="F115" s="74"/>
      <c r="G115" s="73"/>
      <c r="H115" s="74"/>
      <c r="I115" s="81"/>
      <c r="J115" s="71"/>
      <c r="K115" s="71"/>
      <c r="L115" s="71"/>
      <c r="M115" s="71">
        <v>10</v>
      </c>
      <c r="N115" s="79" t="s">
        <v>2451</v>
      </c>
      <c r="O115" s="79" t="s">
        <v>2296</v>
      </c>
      <c r="P115" s="79" t="s">
        <v>2452</v>
      </c>
      <c r="Q115" s="71" t="s">
        <v>486</v>
      </c>
      <c r="R115" s="80" t="s">
        <v>2089</v>
      </c>
    </row>
    <row r="116" spans="1:18" x14ac:dyDescent="0.25">
      <c r="A116" s="71"/>
      <c r="B116" s="78"/>
      <c r="C116" s="73"/>
      <c r="D116" s="74"/>
      <c r="E116" s="73"/>
      <c r="F116" s="74"/>
      <c r="G116" s="73"/>
      <c r="H116" s="74"/>
      <c r="I116" s="81"/>
      <c r="J116" s="71"/>
      <c r="K116" s="71"/>
      <c r="L116" s="71"/>
      <c r="M116" s="71">
        <v>10</v>
      </c>
      <c r="N116" s="79" t="s">
        <v>2453</v>
      </c>
      <c r="O116" s="79" t="s">
        <v>2237</v>
      </c>
      <c r="P116" s="79" t="s">
        <v>2454</v>
      </c>
      <c r="Q116" s="71" t="s">
        <v>490</v>
      </c>
      <c r="R116" s="80" t="s">
        <v>2089</v>
      </c>
    </row>
    <row r="117" spans="1:18" x14ac:dyDescent="0.25">
      <c r="A117" s="71"/>
      <c r="B117" s="78"/>
      <c r="C117" s="73"/>
      <c r="D117" s="74"/>
      <c r="E117" s="73"/>
      <c r="F117" s="74"/>
      <c r="G117" s="73"/>
      <c r="H117" s="74"/>
      <c r="I117" s="81"/>
      <c r="J117" s="71"/>
      <c r="K117" s="71"/>
      <c r="L117" s="71"/>
      <c r="M117" s="71">
        <v>10</v>
      </c>
      <c r="N117" s="79" t="s">
        <v>2455</v>
      </c>
      <c r="O117" s="79" t="s">
        <v>2285</v>
      </c>
      <c r="P117" s="79" t="s">
        <v>2456</v>
      </c>
      <c r="Q117" s="71" t="s">
        <v>498</v>
      </c>
      <c r="R117" s="80" t="s">
        <v>2089</v>
      </c>
    </row>
    <row r="118" spans="1:18" x14ac:dyDescent="0.25">
      <c r="A118" s="71"/>
      <c r="B118" s="78"/>
      <c r="C118" s="73"/>
      <c r="D118" s="74"/>
      <c r="E118" s="73"/>
      <c r="F118" s="74"/>
      <c r="G118" s="73"/>
      <c r="H118" s="74"/>
      <c r="I118" s="81"/>
      <c r="J118" s="71"/>
      <c r="K118" s="71"/>
      <c r="L118" s="71"/>
      <c r="M118" s="71">
        <v>10</v>
      </c>
      <c r="N118" s="79" t="s">
        <v>2457</v>
      </c>
      <c r="O118" s="79" t="s">
        <v>2285</v>
      </c>
      <c r="P118" s="79" t="s">
        <v>2458</v>
      </c>
      <c r="Q118" s="71" t="s">
        <v>499</v>
      </c>
      <c r="R118" s="80" t="s">
        <v>2089</v>
      </c>
    </row>
    <row r="119" spans="1:18" x14ac:dyDescent="0.25">
      <c r="A119" s="71"/>
      <c r="B119" s="78"/>
      <c r="C119" s="73"/>
      <c r="D119" s="74"/>
      <c r="E119" s="73"/>
      <c r="F119" s="74"/>
      <c r="G119" s="73"/>
      <c r="H119" s="74"/>
      <c r="I119" s="81"/>
      <c r="J119" s="71"/>
      <c r="K119" s="71"/>
      <c r="L119" s="71"/>
      <c r="M119" s="71">
        <v>10</v>
      </c>
      <c r="N119" s="79" t="s">
        <v>2459</v>
      </c>
      <c r="O119" s="79" t="s">
        <v>2247</v>
      </c>
      <c r="P119" s="79" t="s">
        <v>2460</v>
      </c>
      <c r="Q119" s="71" t="s">
        <v>2307</v>
      </c>
      <c r="R119" s="80" t="s">
        <v>2088</v>
      </c>
    </row>
    <row r="120" spans="1:18" x14ac:dyDescent="0.25">
      <c r="A120" s="71"/>
      <c r="B120" s="78"/>
      <c r="C120" s="73"/>
      <c r="D120" s="74"/>
      <c r="E120" s="73"/>
      <c r="F120" s="74"/>
      <c r="G120" s="73"/>
      <c r="H120" s="74"/>
      <c r="I120" s="81"/>
      <c r="J120" s="71"/>
      <c r="K120" s="71"/>
      <c r="L120" s="71"/>
      <c r="M120" s="71">
        <v>10</v>
      </c>
      <c r="N120" s="79" t="s">
        <v>2461</v>
      </c>
      <c r="O120" s="79" t="s">
        <v>2184</v>
      </c>
      <c r="P120" s="79" t="s">
        <v>2462</v>
      </c>
      <c r="Q120" s="71" t="s">
        <v>479</v>
      </c>
      <c r="R120" s="80" t="s">
        <v>2089</v>
      </c>
    </row>
    <row r="121" spans="1:18" x14ac:dyDescent="0.25">
      <c r="A121" s="71"/>
      <c r="B121" s="78"/>
      <c r="C121" s="73"/>
      <c r="D121" s="74"/>
      <c r="E121" s="73"/>
      <c r="F121" s="74"/>
      <c r="G121" s="73"/>
      <c r="H121" s="74"/>
      <c r="I121" s="81"/>
      <c r="J121" s="71"/>
      <c r="K121" s="71"/>
      <c r="L121" s="71"/>
      <c r="M121" s="71">
        <v>10</v>
      </c>
      <c r="N121" s="79" t="s">
        <v>2463</v>
      </c>
      <c r="O121" s="79" t="s">
        <v>2464</v>
      </c>
      <c r="P121" s="79" t="s">
        <v>2465</v>
      </c>
      <c r="Q121" s="71" t="s">
        <v>479</v>
      </c>
      <c r="R121" s="80" t="s">
        <v>2089</v>
      </c>
    </row>
    <row r="122" spans="1:18" x14ac:dyDescent="0.25">
      <c r="A122" s="71"/>
      <c r="B122" s="78"/>
      <c r="C122" s="73"/>
      <c r="D122" s="74"/>
      <c r="E122" s="73"/>
      <c r="F122" s="74"/>
      <c r="G122" s="73"/>
      <c r="H122" s="74"/>
      <c r="I122" s="81"/>
      <c r="J122" s="71"/>
      <c r="K122" s="71"/>
      <c r="L122" s="71"/>
      <c r="M122" s="71">
        <v>10</v>
      </c>
      <c r="N122" s="79" t="s">
        <v>2466</v>
      </c>
      <c r="O122" s="79" t="s">
        <v>2247</v>
      </c>
      <c r="P122" s="79" t="s">
        <v>2467</v>
      </c>
      <c r="Q122" s="71" t="s">
        <v>2468</v>
      </c>
      <c r="R122" s="80" t="s">
        <v>2089</v>
      </c>
    </row>
    <row r="123" spans="1:18" x14ac:dyDescent="0.25">
      <c r="A123" s="71"/>
      <c r="B123" s="78"/>
      <c r="C123" s="73"/>
      <c r="D123" s="74"/>
      <c r="E123" s="73"/>
      <c r="F123" s="74"/>
      <c r="G123" s="73"/>
      <c r="H123" s="74"/>
      <c r="I123" s="81"/>
      <c r="J123" s="71"/>
      <c r="K123" s="71"/>
      <c r="L123" s="71"/>
      <c r="M123" s="71">
        <v>10</v>
      </c>
      <c r="N123" s="79" t="s">
        <v>2469</v>
      </c>
      <c r="O123" s="79" t="s">
        <v>2164</v>
      </c>
      <c r="P123" s="79" t="s">
        <v>2470</v>
      </c>
      <c r="Q123" s="71" t="s">
        <v>475</v>
      </c>
      <c r="R123" s="80" t="s">
        <v>2089</v>
      </c>
    </row>
    <row r="124" spans="1:18" x14ac:dyDescent="0.25">
      <c r="A124" s="71"/>
      <c r="B124" s="78"/>
      <c r="C124" s="73"/>
      <c r="D124" s="74"/>
      <c r="E124" s="73"/>
      <c r="F124" s="74"/>
      <c r="G124" s="73"/>
      <c r="H124" s="74"/>
      <c r="I124" s="81"/>
      <c r="J124" s="71"/>
      <c r="K124" s="71"/>
      <c r="L124" s="71"/>
      <c r="M124" s="71">
        <v>10</v>
      </c>
      <c r="N124" s="79" t="s">
        <v>2471</v>
      </c>
      <c r="O124" s="79" t="s">
        <v>2187</v>
      </c>
      <c r="P124" s="79" t="s">
        <v>2472</v>
      </c>
      <c r="Q124" s="71" t="s">
        <v>485</v>
      </c>
      <c r="R124" s="80" t="s">
        <v>2089</v>
      </c>
    </row>
    <row r="125" spans="1:18" x14ac:dyDescent="0.25">
      <c r="A125" s="71"/>
      <c r="B125" s="78"/>
      <c r="C125" s="73"/>
      <c r="D125" s="74"/>
      <c r="E125" s="73"/>
      <c r="F125" s="74"/>
      <c r="G125" s="73"/>
      <c r="H125" s="74"/>
      <c r="I125" s="81"/>
      <c r="J125" s="71"/>
      <c r="K125" s="71"/>
      <c r="L125" s="71"/>
      <c r="M125" s="71">
        <v>10</v>
      </c>
      <c r="N125" s="79" t="s">
        <v>2473</v>
      </c>
      <c r="O125" s="79" t="s">
        <v>2285</v>
      </c>
      <c r="P125" s="79" t="s">
        <v>2474</v>
      </c>
      <c r="Q125" s="71" t="s">
        <v>490</v>
      </c>
      <c r="R125" s="80" t="s">
        <v>2089</v>
      </c>
    </row>
    <row r="126" spans="1:18" x14ac:dyDescent="0.25">
      <c r="A126" s="12">
        <v>41</v>
      </c>
      <c r="B126" s="10" t="s">
        <v>2475</v>
      </c>
      <c r="C126" s="12">
        <v>11</v>
      </c>
      <c r="D126" s="11">
        <v>4.7826086956521738</v>
      </c>
      <c r="E126" s="12">
        <v>222</v>
      </c>
      <c r="F126" s="11">
        <v>33.258426966292134</v>
      </c>
      <c r="G126" s="12">
        <v>25.2</v>
      </c>
      <c r="H126" s="11">
        <v>29.920634920634921</v>
      </c>
      <c r="I126" s="11">
        <v>67.961670582579231</v>
      </c>
      <c r="J126" s="12">
        <v>41</v>
      </c>
      <c r="K126" s="12">
        <v>2</v>
      </c>
      <c r="L126" s="12" t="s">
        <v>97</v>
      </c>
      <c r="M126" s="12">
        <v>10</v>
      </c>
      <c r="N126" s="26" t="s">
        <v>2476</v>
      </c>
      <c r="O126" s="26" t="s">
        <v>1567</v>
      </c>
      <c r="P126" s="26" t="s">
        <v>2165</v>
      </c>
      <c r="Q126" s="12" t="s">
        <v>2384</v>
      </c>
      <c r="R126" s="10"/>
    </row>
    <row r="127" spans="1:18" x14ac:dyDescent="0.25">
      <c r="A127" s="12">
        <v>42</v>
      </c>
      <c r="B127" s="10" t="s">
        <v>2477</v>
      </c>
      <c r="C127" s="12">
        <v>19</v>
      </c>
      <c r="D127" s="11">
        <v>8.2608695652173907</v>
      </c>
      <c r="E127" s="12">
        <v>220</v>
      </c>
      <c r="F127" s="11">
        <v>32.958801498127343</v>
      </c>
      <c r="G127" s="12">
        <v>28.75</v>
      </c>
      <c r="H127" s="11">
        <v>26.22608695652174</v>
      </c>
      <c r="I127" s="11">
        <v>67.445758019866474</v>
      </c>
      <c r="J127" s="12">
        <v>42</v>
      </c>
      <c r="K127" s="12">
        <v>3</v>
      </c>
      <c r="L127" s="12" t="s">
        <v>97</v>
      </c>
      <c r="M127" s="12">
        <v>10</v>
      </c>
      <c r="N127" s="26" t="s">
        <v>2478</v>
      </c>
      <c r="O127" s="26" t="s">
        <v>2322</v>
      </c>
      <c r="P127" s="26" t="s">
        <v>2333</v>
      </c>
      <c r="Q127" s="12" t="s">
        <v>663</v>
      </c>
      <c r="R127" s="62"/>
    </row>
    <row r="128" spans="1:18" x14ac:dyDescent="0.25">
      <c r="A128" s="12">
        <v>43</v>
      </c>
      <c r="B128" s="10" t="s">
        <v>2479</v>
      </c>
      <c r="C128" s="12">
        <v>18</v>
      </c>
      <c r="D128" s="11">
        <v>7.8260869565217392</v>
      </c>
      <c r="E128" s="12">
        <v>221</v>
      </c>
      <c r="F128" s="11">
        <v>33.108614232209739</v>
      </c>
      <c r="G128" s="12">
        <v>28.49</v>
      </c>
      <c r="H128" s="11">
        <v>26.465426465426468</v>
      </c>
      <c r="I128" s="11">
        <v>67.400127654157956</v>
      </c>
      <c r="J128" s="84">
        <v>43</v>
      </c>
      <c r="K128" s="12">
        <v>4</v>
      </c>
      <c r="L128" s="12" t="s">
        <v>97</v>
      </c>
      <c r="M128" s="12">
        <v>10</v>
      </c>
      <c r="N128" s="26" t="s">
        <v>2480</v>
      </c>
      <c r="O128" s="26" t="s">
        <v>2481</v>
      </c>
      <c r="P128" s="26" t="s">
        <v>2257</v>
      </c>
      <c r="Q128" s="12" t="s">
        <v>663</v>
      </c>
      <c r="R128" s="10"/>
    </row>
    <row r="129" spans="1:18" x14ac:dyDescent="0.25">
      <c r="A129" s="12">
        <v>44</v>
      </c>
      <c r="B129" s="10" t="s">
        <v>2482</v>
      </c>
      <c r="C129" s="12">
        <v>15.5</v>
      </c>
      <c r="D129" s="11">
        <v>6.7391304347826084</v>
      </c>
      <c r="E129" s="12">
        <v>228</v>
      </c>
      <c r="F129" s="11">
        <v>34.157303370786515</v>
      </c>
      <c r="G129" s="12">
        <v>28.72</v>
      </c>
      <c r="H129" s="11">
        <v>26.253481894150418</v>
      </c>
      <c r="I129" s="11">
        <v>67.149915699719543</v>
      </c>
      <c r="J129" s="84">
        <v>44</v>
      </c>
      <c r="K129" s="12">
        <v>4</v>
      </c>
      <c r="L129" s="12" t="s">
        <v>98</v>
      </c>
      <c r="M129" s="12">
        <v>10</v>
      </c>
      <c r="N129" s="26" t="s">
        <v>1401</v>
      </c>
      <c r="O129" s="26" t="s">
        <v>2265</v>
      </c>
      <c r="P129" s="26" t="s">
        <v>2169</v>
      </c>
      <c r="Q129" s="12" t="s">
        <v>496</v>
      </c>
      <c r="R129" s="10"/>
    </row>
    <row r="130" spans="1:18" x14ac:dyDescent="0.25">
      <c r="A130" s="12">
        <v>45</v>
      </c>
      <c r="B130" s="10" t="s">
        <v>2483</v>
      </c>
      <c r="C130" s="12">
        <v>8</v>
      </c>
      <c r="D130" s="11">
        <v>3.4782608695652173</v>
      </c>
      <c r="E130" s="12">
        <v>238</v>
      </c>
      <c r="F130" s="11">
        <v>35.655430711610485</v>
      </c>
      <c r="G130" s="12">
        <v>27.1</v>
      </c>
      <c r="H130" s="11">
        <v>27.822878228782287</v>
      </c>
      <c r="I130" s="11">
        <v>66.956569809957983</v>
      </c>
      <c r="J130" s="12">
        <v>45</v>
      </c>
      <c r="K130" s="12">
        <v>3</v>
      </c>
      <c r="L130" s="12" t="s">
        <v>97</v>
      </c>
      <c r="M130" s="12">
        <v>10</v>
      </c>
      <c r="N130" s="26" t="s">
        <v>2484</v>
      </c>
      <c r="O130" s="26" t="s">
        <v>1567</v>
      </c>
      <c r="P130" s="26" t="s">
        <v>2202</v>
      </c>
      <c r="Q130" s="12" t="s">
        <v>497</v>
      </c>
      <c r="R130" s="62"/>
    </row>
    <row r="131" spans="1:18" x14ac:dyDescent="0.25">
      <c r="A131" s="12">
        <v>46</v>
      </c>
      <c r="B131" s="10" t="s">
        <v>2485</v>
      </c>
      <c r="C131" s="12">
        <v>17</v>
      </c>
      <c r="D131" s="11">
        <v>7.3913043478260869</v>
      </c>
      <c r="E131" s="12">
        <v>223</v>
      </c>
      <c r="F131" s="11">
        <v>33.40823970037453</v>
      </c>
      <c r="G131" s="12">
        <v>29.04</v>
      </c>
      <c r="H131" s="11">
        <v>25.964187327823691</v>
      </c>
      <c r="I131" s="11">
        <v>66.76373137602431</v>
      </c>
      <c r="J131" s="84">
        <v>46</v>
      </c>
      <c r="K131" s="12">
        <v>1</v>
      </c>
      <c r="L131" s="12" t="s">
        <v>94</v>
      </c>
      <c r="M131" s="12">
        <v>10</v>
      </c>
      <c r="N131" s="26" t="s">
        <v>2486</v>
      </c>
      <c r="O131" s="26" t="s">
        <v>2487</v>
      </c>
      <c r="P131" s="26" t="s">
        <v>2488</v>
      </c>
      <c r="Q131" s="12" t="s">
        <v>484</v>
      </c>
      <c r="R131" s="10"/>
    </row>
    <row r="132" spans="1:18" x14ac:dyDescent="0.25">
      <c r="A132" s="12">
        <v>47</v>
      </c>
      <c r="B132" s="10" t="s">
        <v>2489</v>
      </c>
      <c r="C132" s="12">
        <v>15</v>
      </c>
      <c r="D132" s="11">
        <v>6.5217391304347823</v>
      </c>
      <c r="E132" s="12">
        <v>243</v>
      </c>
      <c r="F132" s="11">
        <v>36.40449438202247</v>
      </c>
      <c r="G132" s="12">
        <v>31.71</v>
      </c>
      <c r="H132" s="11">
        <v>23.777988016398613</v>
      </c>
      <c r="I132" s="11">
        <v>66.704221528855868</v>
      </c>
      <c r="J132" s="12">
        <v>47</v>
      </c>
      <c r="K132" s="12">
        <v>1</v>
      </c>
      <c r="L132" s="12" t="s">
        <v>94</v>
      </c>
      <c r="M132" s="12">
        <v>10</v>
      </c>
      <c r="N132" s="26" t="s">
        <v>2490</v>
      </c>
      <c r="O132" s="26" t="s">
        <v>2159</v>
      </c>
      <c r="P132" s="26" t="s">
        <v>2181</v>
      </c>
      <c r="Q132" s="12" t="s">
        <v>498</v>
      </c>
      <c r="R132" s="10"/>
    </row>
    <row r="133" spans="1:18" x14ac:dyDescent="0.25">
      <c r="A133" s="12">
        <v>48</v>
      </c>
      <c r="B133" s="10" t="s">
        <v>2491</v>
      </c>
      <c r="C133" s="12">
        <v>15.5</v>
      </c>
      <c r="D133" s="11">
        <v>6.7391304347826084</v>
      </c>
      <c r="E133" s="12">
        <v>221</v>
      </c>
      <c r="F133" s="11">
        <v>33.108614232209739</v>
      </c>
      <c r="G133" s="12">
        <v>28.29</v>
      </c>
      <c r="H133" s="11">
        <v>26.652527394839165</v>
      </c>
      <c r="I133" s="11">
        <v>66.50027206183151</v>
      </c>
      <c r="J133" s="84">
        <v>48</v>
      </c>
      <c r="K133" s="12">
        <v>3</v>
      </c>
      <c r="L133" s="12" t="s">
        <v>97</v>
      </c>
      <c r="M133" s="12">
        <v>10</v>
      </c>
      <c r="N133" s="26" t="s">
        <v>2492</v>
      </c>
      <c r="O133" s="26" t="s">
        <v>2265</v>
      </c>
      <c r="P133" s="26" t="s">
        <v>2181</v>
      </c>
      <c r="Q133" s="12" t="s">
        <v>468</v>
      </c>
      <c r="R133" s="10"/>
    </row>
    <row r="134" spans="1:18" x14ac:dyDescent="0.25">
      <c r="A134" s="12">
        <v>49</v>
      </c>
      <c r="B134" s="10" t="s">
        <v>2493</v>
      </c>
      <c r="C134" s="12">
        <v>15</v>
      </c>
      <c r="D134" s="11">
        <v>6.5217391304347823</v>
      </c>
      <c r="E134" s="12">
        <v>215</v>
      </c>
      <c r="F134" s="11">
        <v>32.209737827715358</v>
      </c>
      <c r="G134" s="12">
        <v>27.38</v>
      </c>
      <c r="H134" s="11">
        <v>27.538349159970782</v>
      </c>
      <c r="I134" s="11">
        <v>66.269826118120918</v>
      </c>
      <c r="J134" s="12">
        <v>49</v>
      </c>
      <c r="K134" s="12">
        <v>1</v>
      </c>
      <c r="L134" s="12" t="s">
        <v>94</v>
      </c>
      <c r="M134" s="12">
        <v>10</v>
      </c>
      <c r="N134" s="26" t="s">
        <v>2494</v>
      </c>
      <c r="O134" s="26" t="s">
        <v>2495</v>
      </c>
      <c r="P134" s="26" t="s">
        <v>1568</v>
      </c>
      <c r="Q134" s="12" t="s">
        <v>480</v>
      </c>
      <c r="R134" s="10"/>
    </row>
    <row r="135" spans="1:18" x14ac:dyDescent="0.25">
      <c r="A135" s="12">
        <v>50</v>
      </c>
      <c r="B135" s="10" t="s">
        <v>2496</v>
      </c>
      <c r="C135" s="12">
        <v>18</v>
      </c>
      <c r="D135" s="11">
        <v>7.8260869565217392</v>
      </c>
      <c r="E135" s="12">
        <v>206</v>
      </c>
      <c r="F135" s="11">
        <v>30.861423220973784</v>
      </c>
      <c r="G135" s="12">
        <v>27.43</v>
      </c>
      <c r="H135" s="11">
        <v>27.488151658767773</v>
      </c>
      <c r="I135" s="11">
        <v>66.175661836263302</v>
      </c>
      <c r="J135" s="12">
        <v>50</v>
      </c>
      <c r="K135" s="12">
        <v>5</v>
      </c>
      <c r="L135" s="12" t="s">
        <v>98</v>
      </c>
      <c r="M135" s="12">
        <v>10</v>
      </c>
      <c r="N135" s="26" t="s">
        <v>2497</v>
      </c>
      <c r="O135" s="26" t="s">
        <v>2159</v>
      </c>
      <c r="P135" s="26" t="s">
        <v>2498</v>
      </c>
      <c r="Q135" s="12" t="s">
        <v>663</v>
      </c>
      <c r="R135" s="10"/>
    </row>
    <row r="136" spans="1:18" x14ac:dyDescent="0.25">
      <c r="A136" s="12">
        <v>52</v>
      </c>
      <c r="B136" s="10" t="s">
        <v>2499</v>
      </c>
      <c r="C136" s="12">
        <v>13</v>
      </c>
      <c r="D136" s="11">
        <v>5.6521739130434785</v>
      </c>
      <c r="E136" s="12">
        <v>225</v>
      </c>
      <c r="F136" s="11">
        <v>33.707865168539328</v>
      </c>
      <c r="G136" s="12">
        <v>29.31</v>
      </c>
      <c r="H136" s="11">
        <v>25.725008529512113</v>
      </c>
      <c r="I136" s="11">
        <v>65.085047611094922</v>
      </c>
      <c r="J136" s="12">
        <v>52</v>
      </c>
      <c r="K136" s="12">
        <v>1</v>
      </c>
      <c r="L136" s="12" t="s">
        <v>94</v>
      </c>
      <c r="M136" s="12">
        <v>10</v>
      </c>
      <c r="N136" s="26" t="s">
        <v>2500</v>
      </c>
      <c r="O136" s="26" t="s">
        <v>2501</v>
      </c>
      <c r="P136" s="26" t="s">
        <v>2257</v>
      </c>
      <c r="Q136" s="12" t="s">
        <v>2112</v>
      </c>
      <c r="R136" s="10"/>
    </row>
    <row r="137" spans="1:18" x14ac:dyDescent="0.25">
      <c r="A137" s="12">
        <v>53</v>
      </c>
      <c r="B137" s="10" t="s">
        <v>2502</v>
      </c>
      <c r="C137" s="12">
        <v>13</v>
      </c>
      <c r="D137" s="11">
        <v>5.6521739130434785</v>
      </c>
      <c r="E137" s="12">
        <v>234</v>
      </c>
      <c r="F137" s="11">
        <v>35.056179775280896</v>
      </c>
      <c r="G137" s="12">
        <v>31.03</v>
      </c>
      <c r="H137" s="11">
        <v>24.299065420560748</v>
      </c>
      <c r="I137" s="11">
        <v>65.007419108885117</v>
      </c>
      <c r="J137" s="84">
        <v>53</v>
      </c>
      <c r="K137" s="12">
        <v>1</v>
      </c>
      <c r="L137" s="12" t="s">
        <v>94</v>
      </c>
      <c r="M137" s="12">
        <v>10</v>
      </c>
      <c r="N137" s="26" t="s">
        <v>2503</v>
      </c>
      <c r="O137" s="26" t="s">
        <v>2391</v>
      </c>
      <c r="P137" s="26" t="s">
        <v>2165</v>
      </c>
      <c r="Q137" s="12" t="s">
        <v>486</v>
      </c>
      <c r="R137" s="10"/>
    </row>
    <row r="138" spans="1:18" x14ac:dyDescent="0.25">
      <c r="A138" s="12">
        <v>54</v>
      </c>
      <c r="B138" s="10" t="s">
        <v>2504</v>
      </c>
      <c r="C138" s="12">
        <v>12</v>
      </c>
      <c r="D138" s="11">
        <v>5.2173913043478262</v>
      </c>
      <c r="E138" s="12">
        <v>220</v>
      </c>
      <c r="F138" s="11">
        <v>32.958801498127343</v>
      </c>
      <c r="G138" s="12">
        <v>28.12</v>
      </c>
      <c r="H138" s="11">
        <v>26.813655761024179</v>
      </c>
      <c r="I138" s="11">
        <v>64.989848563499351</v>
      </c>
      <c r="J138" s="84">
        <v>54</v>
      </c>
      <c r="K138" s="12">
        <v>1</v>
      </c>
      <c r="L138" s="12" t="s">
        <v>94</v>
      </c>
      <c r="M138" s="12">
        <v>10</v>
      </c>
      <c r="N138" s="26" t="s">
        <v>2505</v>
      </c>
      <c r="O138" s="26" t="s">
        <v>2487</v>
      </c>
      <c r="P138" s="26" t="s">
        <v>2169</v>
      </c>
      <c r="Q138" s="12" t="s">
        <v>467</v>
      </c>
      <c r="R138" s="10"/>
    </row>
    <row r="139" spans="1:18" x14ac:dyDescent="0.25">
      <c r="A139" s="12">
        <v>55</v>
      </c>
      <c r="B139" s="10" t="s">
        <v>2506</v>
      </c>
      <c r="C139" s="12">
        <v>16.5</v>
      </c>
      <c r="D139" s="11">
        <v>7.1739130434782608</v>
      </c>
      <c r="E139" s="12">
        <v>241</v>
      </c>
      <c r="F139" s="11">
        <v>36.104868913857679</v>
      </c>
      <c r="G139" s="12">
        <v>34.82</v>
      </c>
      <c r="H139" s="11">
        <v>21.654221711659964</v>
      </c>
      <c r="I139" s="11">
        <v>64.933003668995894</v>
      </c>
      <c r="J139" s="12">
        <v>55</v>
      </c>
      <c r="K139" s="12">
        <v>3</v>
      </c>
      <c r="L139" s="12" t="s">
        <v>97</v>
      </c>
      <c r="M139" s="12">
        <v>10</v>
      </c>
      <c r="N139" s="26" t="s">
        <v>2186</v>
      </c>
      <c r="O139" s="26" t="s">
        <v>2247</v>
      </c>
      <c r="P139" s="26" t="s">
        <v>2507</v>
      </c>
      <c r="Q139" s="12" t="s">
        <v>2384</v>
      </c>
      <c r="R139" s="10"/>
    </row>
    <row r="140" spans="1:18" x14ac:dyDescent="0.25">
      <c r="A140" s="12">
        <v>56</v>
      </c>
      <c r="B140" s="10" t="s">
        <v>2508</v>
      </c>
      <c r="C140" s="12">
        <v>14</v>
      </c>
      <c r="D140" s="11">
        <v>6.0869565217391308</v>
      </c>
      <c r="E140" s="12">
        <v>242</v>
      </c>
      <c r="F140" s="11">
        <v>36.254681647940075</v>
      </c>
      <c r="G140" s="12">
        <v>33.909999999999997</v>
      </c>
      <c r="H140" s="11">
        <v>22.235328811560013</v>
      </c>
      <c r="I140" s="11">
        <v>64.576966981239224</v>
      </c>
      <c r="J140" s="84">
        <v>56</v>
      </c>
      <c r="K140" s="12">
        <v>2</v>
      </c>
      <c r="L140" s="12" t="s">
        <v>97</v>
      </c>
      <c r="M140" s="12">
        <v>10</v>
      </c>
      <c r="N140" s="26" t="s">
        <v>2509</v>
      </c>
      <c r="O140" s="26" t="s">
        <v>2176</v>
      </c>
      <c r="P140" s="26" t="s">
        <v>2160</v>
      </c>
      <c r="Q140" s="12" t="s">
        <v>487</v>
      </c>
      <c r="R140" s="10"/>
    </row>
    <row r="141" spans="1:18" x14ac:dyDescent="0.25">
      <c r="A141" s="12">
        <v>57</v>
      </c>
      <c r="B141" s="10" t="s">
        <v>2510</v>
      </c>
      <c r="C141" s="12">
        <v>10.5</v>
      </c>
      <c r="D141" s="11">
        <v>4.5652173913043477</v>
      </c>
      <c r="E141" s="12">
        <v>243</v>
      </c>
      <c r="F141" s="11">
        <v>36.40449438202247</v>
      </c>
      <c r="G141" s="12">
        <v>32.119999999999997</v>
      </c>
      <c r="H141" s="11">
        <v>23.47447073474471</v>
      </c>
      <c r="I141" s="11">
        <v>64.444182508071535</v>
      </c>
      <c r="J141" s="12">
        <v>57</v>
      </c>
      <c r="K141" s="12">
        <v>2</v>
      </c>
      <c r="L141" s="12" t="s">
        <v>97</v>
      </c>
      <c r="M141" s="12">
        <v>10</v>
      </c>
      <c r="N141" s="26" t="s">
        <v>2511</v>
      </c>
      <c r="O141" s="26" t="s">
        <v>2164</v>
      </c>
      <c r="P141" s="26" t="s">
        <v>2188</v>
      </c>
      <c r="Q141" s="12" t="s">
        <v>476</v>
      </c>
      <c r="R141" s="10"/>
    </row>
    <row r="142" spans="1:18" x14ac:dyDescent="0.25">
      <c r="A142" s="12">
        <v>58</v>
      </c>
      <c r="B142" s="10" t="s">
        <v>2512</v>
      </c>
      <c r="C142" s="12">
        <v>16</v>
      </c>
      <c r="D142" s="11">
        <v>6.9565217391304346</v>
      </c>
      <c r="E142" s="12">
        <v>223</v>
      </c>
      <c r="F142" s="11">
        <v>33.40823970037453</v>
      </c>
      <c r="G142" s="12">
        <v>31.82</v>
      </c>
      <c r="H142" s="11">
        <v>23.695788812067882</v>
      </c>
      <c r="I142" s="11">
        <v>64.060550251572849</v>
      </c>
      <c r="J142" s="12">
        <v>58</v>
      </c>
      <c r="K142" s="12"/>
      <c r="L142" s="12"/>
      <c r="M142" s="85">
        <v>10</v>
      </c>
      <c r="N142" s="86" t="s">
        <v>2513</v>
      </c>
      <c r="O142" s="86" t="s">
        <v>1567</v>
      </c>
      <c r="P142" s="86" t="s">
        <v>2169</v>
      </c>
      <c r="Q142" s="12"/>
      <c r="R142" s="10"/>
    </row>
    <row r="143" spans="1:18" x14ac:dyDescent="0.25">
      <c r="A143" s="12">
        <v>59</v>
      </c>
      <c r="B143" s="10" t="s">
        <v>2514</v>
      </c>
      <c r="C143" s="12">
        <v>17.5</v>
      </c>
      <c r="D143" s="11">
        <v>7.6086956521739131</v>
      </c>
      <c r="E143" s="12">
        <v>237</v>
      </c>
      <c r="F143" s="11">
        <v>35.50561797752809</v>
      </c>
      <c r="G143" s="12">
        <v>36.380000000000003</v>
      </c>
      <c r="H143" s="11">
        <v>20.725673446948871</v>
      </c>
      <c r="I143" s="11">
        <v>63.839987076650871</v>
      </c>
      <c r="J143" s="12">
        <v>59</v>
      </c>
      <c r="K143" s="12">
        <v>2</v>
      </c>
      <c r="L143" s="12" t="s">
        <v>97</v>
      </c>
      <c r="M143" s="12">
        <v>10</v>
      </c>
      <c r="N143" s="26" t="s">
        <v>2515</v>
      </c>
      <c r="O143" s="26" t="s">
        <v>2516</v>
      </c>
      <c r="P143" s="26" t="s">
        <v>2517</v>
      </c>
      <c r="Q143" s="12" t="s">
        <v>2112</v>
      </c>
      <c r="R143" s="10"/>
    </row>
    <row r="144" spans="1:18" x14ac:dyDescent="0.25">
      <c r="A144" s="12">
        <v>60</v>
      </c>
      <c r="B144" s="10" t="s">
        <v>2518</v>
      </c>
      <c r="C144" s="12">
        <v>16.5</v>
      </c>
      <c r="D144" s="11">
        <v>7.1739130434782608</v>
      </c>
      <c r="E144" s="12">
        <v>237</v>
      </c>
      <c r="F144" s="11">
        <v>35.50561797752809</v>
      </c>
      <c r="G144" s="12">
        <v>35.700000000000003</v>
      </c>
      <c r="H144" s="11">
        <v>21.120448179271708</v>
      </c>
      <c r="I144" s="11">
        <v>63.799979200278059</v>
      </c>
      <c r="J144" s="12">
        <v>60</v>
      </c>
      <c r="K144" s="12">
        <v>3</v>
      </c>
      <c r="L144" s="12" t="s">
        <v>97</v>
      </c>
      <c r="M144" s="12">
        <v>10</v>
      </c>
      <c r="N144" s="26" t="s">
        <v>2519</v>
      </c>
      <c r="O144" s="26" t="s">
        <v>2520</v>
      </c>
      <c r="P144" s="26" t="s">
        <v>2169</v>
      </c>
      <c r="Q144" s="12" t="s">
        <v>487</v>
      </c>
      <c r="R144" s="62"/>
    </row>
    <row r="145" spans="1:18" x14ac:dyDescent="0.25">
      <c r="A145" s="12">
        <v>61</v>
      </c>
      <c r="B145" s="10" t="s">
        <v>2521</v>
      </c>
      <c r="C145" s="12">
        <v>16</v>
      </c>
      <c r="D145" s="11">
        <v>6.9565217391304346</v>
      </c>
      <c r="E145" s="12">
        <v>225</v>
      </c>
      <c r="F145" s="11">
        <v>33.707865168539328</v>
      </c>
      <c r="G145" s="12">
        <v>33.53</v>
      </c>
      <c r="H145" s="11">
        <v>22.487324783775723</v>
      </c>
      <c r="I145" s="11">
        <v>63.151711691445485</v>
      </c>
      <c r="J145" s="84">
        <v>61</v>
      </c>
      <c r="K145" s="12">
        <v>5</v>
      </c>
      <c r="L145" s="12" t="s">
        <v>98</v>
      </c>
      <c r="M145" s="12">
        <v>10</v>
      </c>
      <c r="N145" s="26" t="s">
        <v>2522</v>
      </c>
      <c r="O145" s="26" t="s">
        <v>2159</v>
      </c>
      <c r="P145" s="26" t="s">
        <v>2230</v>
      </c>
      <c r="Q145" s="12" t="s">
        <v>496</v>
      </c>
      <c r="R145" s="10"/>
    </row>
    <row r="146" spans="1:18" x14ac:dyDescent="0.25">
      <c r="A146" s="12">
        <v>62</v>
      </c>
      <c r="B146" s="10" t="s">
        <v>2523</v>
      </c>
      <c r="C146" s="12">
        <v>16</v>
      </c>
      <c r="D146" s="11">
        <v>6.9565217391304346</v>
      </c>
      <c r="E146" s="12">
        <v>213</v>
      </c>
      <c r="F146" s="11">
        <v>31.910112359550563</v>
      </c>
      <c r="G146" s="12">
        <v>31.75</v>
      </c>
      <c r="H146" s="11">
        <v>23.748031496062993</v>
      </c>
      <c r="I146" s="11">
        <v>62.61466559474399</v>
      </c>
      <c r="J146" s="12">
        <v>62</v>
      </c>
      <c r="K146" s="12">
        <v>1</v>
      </c>
      <c r="L146" s="12" t="s">
        <v>94</v>
      </c>
      <c r="M146" s="12">
        <v>10</v>
      </c>
      <c r="N146" s="26" t="s">
        <v>2524</v>
      </c>
      <c r="O146" s="26" t="s">
        <v>2370</v>
      </c>
      <c r="P146" s="26" t="s">
        <v>2160</v>
      </c>
      <c r="Q146" s="12" t="s">
        <v>477</v>
      </c>
      <c r="R146" s="62"/>
    </row>
    <row r="147" spans="1:18" x14ac:dyDescent="0.25">
      <c r="A147" s="12">
        <v>63</v>
      </c>
      <c r="B147" s="10" t="s">
        <v>2525</v>
      </c>
      <c r="C147" s="12">
        <v>12</v>
      </c>
      <c r="D147" s="11">
        <v>5.2173913043478262</v>
      </c>
      <c r="E147" s="12">
        <v>203</v>
      </c>
      <c r="F147" s="11">
        <v>30.411985018726593</v>
      </c>
      <c r="G147" s="12">
        <v>28</v>
      </c>
      <c r="H147" s="11">
        <v>26.928571428571427</v>
      </c>
      <c r="I147" s="11">
        <v>62.557947751645841</v>
      </c>
      <c r="J147" s="12">
        <v>63</v>
      </c>
      <c r="K147" s="12">
        <v>1</v>
      </c>
      <c r="L147" s="12" t="s">
        <v>94</v>
      </c>
      <c r="M147" s="12">
        <v>10</v>
      </c>
      <c r="N147" s="26" t="s">
        <v>2526</v>
      </c>
      <c r="O147" s="26" t="s">
        <v>2164</v>
      </c>
      <c r="P147" s="26" t="s">
        <v>2238</v>
      </c>
      <c r="Q147" s="12" t="s">
        <v>491</v>
      </c>
      <c r="R147" s="62"/>
    </row>
    <row r="148" spans="1:18" x14ac:dyDescent="0.25">
      <c r="A148" s="12">
        <v>64</v>
      </c>
      <c r="B148" s="10" t="s">
        <v>2527</v>
      </c>
      <c r="C148" s="12">
        <v>11.5</v>
      </c>
      <c r="D148" s="11">
        <v>5</v>
      </c>
      <c r="E148" s="12">
        <v>206</v>
      </c>
      <c r="F148" s="11">
        <v>30.861423220973784</v>
      </c>
      <c r="G148" s="12">
        <v>28.6</v>
      </c>
      <c r="H148" s="11">
        <v>26.363636363636363</v>
      </c>
      <c r="I148" s="11">
        <v>62.22505958461015</v>
      </c>
      <c r="J148" s="84">
        <v>64</v>
      </c>
      <c r="K148" s="12">
        <v>2</v>
      </c>
      <c r="L148" s="12" t="s">
        <v>97</v>
      </c>
      <c r="M148" s="12">
        <v>10</v>
      </c>
      <c r="N148" s="26" t="s">
        <v>2528</v>
      </c>
      <c r="O148" s="26" t="s">
        <v>2408</v>
      </c>
      <c r="P148" s="26" t="s">
        <v>2529</v>
      </c>
      <c r="Q148" s="12" t="s">
        <v>467</v>
      </c>
      <c r="R148" s="10"/>
    </row>
    <row r="149" spans="1:18" x14ac:dyDescent="0.25">
      <c r="A149" s="12">
        <v>65</v>
      </c>
      <c r="B149" s="10" t="s">
        <v>2530</v>
      </c>
      <c r="C149" s="12">
        <v>12</v>
      </c>
      <c r="D149" s="11">
        <v>5.2173913043478262</v>
      </c>
      <c r="E149" s="12">
        <v>228</v>
      </c>
      <c r="F149" s="11">
        <v>34.157303370786515</v>
      </c>
      <c r="G149" s="12">
        <v>33.01</v>
      </c>
      <c r="H149" s="11">
        <v>22.841563162677978</v>
      </c>
      <c r="I149" s="11">
        <v>62.216257837812321</v>
      </c>
      <c r="J149" s="84">
        <v>65</v>
      </c>
      <c r="K149" s="12">
        <v>2</v>
      </c>
      <c r="L149" s="12" t="s">
        <v>97</v>
      </c>
      <c r="M149" s="12">
        <v>10</v>
      </c>
      <c r="N149" s="26" t="s">
        <v>2531</v>
      </c>
      <c r="O149" s="38" t="s">
        <v>2532</v>
      </c>
      <c r="P149" s="26" t="s">
        <v>2169</v>
      </c>
      <c r="Q149" s="12" t="s">
        <v>480</v>
      </c>
      <c r="R149" s="10"/>
    </row>
    <row r="150" spans="1:18" x14ac:dyDescent="0.25">
      <c r="A150" s="12">
        <v>66</v>
      </c>
      <c r="B150" s="10" t="s">
        <v>2533</v>
      </c>
      <c r="C150" s="12">
        <v>10</v>
      </c>
      <c r="D150" s="11">
        <v>4.3478260869565215</v>
      </c>
      <c r="E150" s="12">
        <v>235</v>
      </c>
      <c r="F150" s="11">
        <v>35.205992509363298</v>
      </c>
      <c r="G150" s="12">
        <v>33.4</v>
      </c>
      <c r="H150" s="11">
        <v>22.574850299401199</v>
      </c>
      <c r="I150" s="11">
        <v>62.12866889572102</v>
      </c>
      <c r="J150" s="84">
        <v>66</v>
      </c>
      <c r="K150" s="12">
        <v>3</v>
      </c>
      <c r="L150" s="12" t="s">
        <v>97</v>
      </c>
      <c r="M150" s="12">
        <v>10</v>
      </c>
      <c r="N150" s="26" t="s">
        <v>2534</v>
      </c>
      <c r="O150" s="26" t="s">
        <v>2364</v>
      </c>
      <c r="P150" s="26" t="s">
        <v>2535</v>
      </c>
      <c r="Q150" s="12" t="s">
        <v>2112</v>
      </c>
      <c r="R150" s="10"/>
    </row>
    <row r="151" spans="1:18" x14ac:dyDescent="0.25">
      <c r="A151" s="12">
        <v>67</v>
      </c>
      <c r="B151" s="10" t="s">
        <v>2536</v>
      </c>
      <c r="C151" s="12">
        <v>10</v>
      </c>
      <c r="D151" s="11">
        <v>4.3478260869565215</v>
      </c>
      <c r="E151" s="12">
        <v>213</v>
      </c>
      <c r="F151" s="11">
        <v>31.910112359550563</v>
      </c>
      <c r="G151" s="12">
        <v>29.22</v>
      </c>
      <c r="H151" s="11">
        <v>25.804243668720055</v>
      </c>
      <c r="I151" s="11">
        <v>62.062182115227138</v>
      </c>
      <c r="J151" s="12">
        <v>67</v>
      </c>
      <c r="K151" s="12">
        <v>4</v>
      </c>
      <c r="L151" s="12" t="s">
        <v>97</v>
      </c>
      <c r="M151" s="12">
        <v>10</v>
      </c>
      <c r="N151" s="26" t="s">
        <v>2537</v>
      </c>
      <c r="O151" s="26" t="s">
        <v>2538</v>
      </c>
      <c r="P151" s="26" t="s">
        <v>2257</v>
      </c>
      <c r="Q151" s="12" t="s">
        <v>497</v>
      </c>
      <c r="R151" s="10"/>
    </row>
    <row r="152" spans="1:18" x14ac:dyDescent="0.25">
      <c r="A152" s="12">
        <v>68</v>
      </c>
      <c r="B152" s="10" t="s">
        <v>2539</v>
      </c>
      <c r="C152" s="12">
        <v>15</v>
      </c>
      <c r="D152" s="11">
        <v>6.5217391304347823</v>
      </c>
      <c r="E152" s="12">
        <v>215</v>
      </c>
      <c r="F152" s="11">
        <v>32.209737827715358</v>
      </c>
      <c r="G152" s="12">
        <v>32.44</v>
      </c>
      <c r="H152" s="11">
        <v>23.242909987669545</v>
      </c>
      <c r="I152" s="11">
        <v>61.974386945819688</v>
      </c>
      <c r="J152" s="84">
        <v>68</v>
      </c>
      <c r="K152" s="12">
        <v>4</v>
      </c>
      <c r="L152" s="12" t="s">
        <v>97</v>
      </c>
      <c r="M152" s="12">
        <v>10</v>
      </c>
      <c r="N152" s="26" t="s">
        <v>2540</v>
      </c>
      <c r="O152" s="26" t="s">
        <v>2541</v>
      </c>
      <c r="P152" s="26" t="s">
        <v>2542</v>
      </c>
      <c r="Q152" s="12" t="s">
        <v>487</v>
      </c>
      <c r="R152" s="10"/>
    </row>
    <row r="153" spans="1:18" x14ac:dyDescent="0.25">
      <c r="A153" s="12">
        <v>69</v>
      </c>
      <c r="B153" s="10" t="s">
        <v>2543</v>
      </c>
      <c r="C153" s="12">
        <v>16.5</v>
      </c>
      <c r="D153" s="11">
        <v>7.1739130434782608</v>
      </c>
      <c r="E153" s="12">
        <v>224</v>
      </c>
      <c r="F153" s="11">
        <v>33.558052434456926</v>
      </c>
      <c r="G153" s="12">
        <v>36.14</v>
      </c>
      <c r="H153" s="11">
        <v>20.863309352517984</v>
      </c>
      <c r="I153" s="11">
        <v>61.595274830453164</v>
      </c>
      <c r="J153" s="12">
        <v>69</v>
      </c>
      <c r="K153" s="12">
        <v>4</v>
      </c>
      <c r="L153" s="12" t="s">
        <v>97</v>
      </c>
      <c r="M153" s="12">
        <v>10</v>
      </c>
      <c r="N153" s="26" t="s">
        <v>2544</v>
      </c>
      <c r="O153" s="26" t="s">
        <v>2285</v>
      </c>
      <c r="P153" s="26" t="s">
        <v>2165</v>
      </c>
      <c r="Q153" s="12" t="s">
        <v>2384</v>
      </c>
      <c r="R153" s="10"/>
    </row>
    <row r="154" spans="1:18" x14ac:dyDescent="0.25">
      <c r="A154" s="12">
        <v>70</v>
      </c>
      <c r="B154" s="10" t="s">
        <v>2545</v>
      </c>
      <c r="C154" s="12">
        <v>13</v>
      </c>
      <c r="D154" s="11">
        <v>5.6521739130434785</v>
      </c>
      <c r="E154" s="12">
        <v>210</v>
      </c>
      <c r="F154" s="11">
        <v>31.460674157303369</v>
      </c>
      <c r="G154" s="12">
        <v>31.43</v>
      </c>
      <c r="H154" s="11">
        <v>23.989818644607062</v>
      </c>
      <c r="I154" s="11">
        <v>61.102666714953912</v>
      </c>
      <c r="J154" s="84">
        <v>70</v>
      </c>
      <c r="K154" s="12">
        <v>4</v>
      </c>
      <c r="L154" s="12" t="s">
        <v>98</v>
      </c>
      <c r="M154" s="12">
        <v>10</v>
      </c>
      <c r="N154" s="26" t="s">
        <v>2546</v>
      </c>
      <c r="O154" s="26" t="s">
        <v>2271</v>
      </c>
      <c r="P154" s="26" t="s">
        <v>2333</v>
      </c>
      <c r="Q154" s="12" t="s">
        <v>468</v>
      </c>
      <c r="R154" s="10"/>
    </row>
    <row r="155" spans="1:18" x14ac:dyDescent="0.25">
      <c r="A155" s="12">
        <v>71</v>
      </c>
      <c r="B155" s="10" t="s">
        <v>2547</v>
      </c>
      <c r="C155" s="12">
        <v>14</v>
      </c>
      <c r="D155" s="11">
        <v>6.0869565217391308</v>
      </c>
      <c r="E155" s="12">
        <v>215</v>
      </c>
      <c r="F155" s="11">
        <v>32.209737827715358</v>
      </c>
      <c r="G155" s="12">
        <v>33.44</v>
      </c>
      <c r="H155" s="11">
        <v>22.547846889952154</v>
      </c>
      <c r="I155" s="11">
        <v>60.844541239406645</v>
      </c>
      <c r="J155" s="84">
        <v>71</v>
      </c>
      <c r="K155" s="12">
        <v>1</v>
      </c>
      <c r="L155" s="12" t="s">
        <v>94</v>
      </c>
      <c r="M155" s="12">
        <v>10</v>
      </c>
      <c r="N155" s="31" t="s">
        <v>2548</v>
      </c>
      <c r="O155" s="31" t="s">
        <v>2197</v>
      </c>
      <c r="P155" s="31" t="s">
        <v>2169</v>
      </c>
      <c r="Q155" s="8" t="s">
        <v>492</v>
      </c>
      <c r="R155" s="62"/>
    </row>
    <row r="156" spans="1:18" x14ac:dyDescent="0.25">
      <c r="A156" s="12">
        <v>72</v>
      </c>
      <c r="B156" s="10" t="s">
        <v>2549</v>
      </c>
      <c r="C156" s="12">
        <v>15.5</v>
      </c>
      <c r="D156" s="11">
        <v>6.7391304347826084</v>
      </c>
      <c r="E156" s="12">
        <v>212</v>
      </c>
      <c r="F156" s="11">
        <v>31.760299625468164</v>
      </c>
      <c r="G156" s="12">
        <v>33.82</v>
      </c>
      <c r="H156" s="11">
        <v>22.294500295683029</v>
      </c>
      <c r="I156" s="11">
        <v>60.793930355933803</v>
      </c>
      <c r="J156" s="12">
        <v>72</v>
      </c>
      <c r="K156" s="12">
        <v>3</v>
      </c>
      <c r="L156" s="12" t="s">
        <v>97</v>
      </c>
      <c r="M156" s="12">
        <v>10</v>
      </c>
      <c r="N156" s="26" t="s">
        <v>2550</v>
      </c>
      <c r="O156" s="26" t="s">
        <v>2159</v>
      </c>
      <c r="P156" s="26" t="s">
        <v>2432</v>
      </c>
      <c r="Q156" s="12" t="s">
        <v>479</v>
      </c>
      <c r="R156" s="10"/>
    </row>
    <row r="157" spans="1:18" x14ac:dyDescent="0.25">
      <c r="A157" s="12">
        <v>73</v>
      </c>
      <c r="B157" s="10" t="s">
        <v>2551</v>
      </c>
      <c r="C157" s="12">
        <v>17</v>
      </c>
      <c r="D157" s="11">
        <v>7.3913043478260869</v>
      </c>
      <c r="E157" s="12">
        <v>210</v>
      </c>
      <c r="F157" s="11">
        <v>31.460674157303369</v>
      </c>
      <c r="G157" s="12">
        <v>34.4</v>
      </c>
      <c r="H157" s="11">
        <v>21.918604651162791</v>
      </c>
      <c r="I157" s="11">
        <v>60.770583156292247</v>
      </c>
      <c r="J157" s="12">
        <v>73</v>
      </c>
      <c r="K157" s="12">
        <v>5</v>
      </c>
      <c r="L157" s="12" t="s">
        <v>97</v>
      </c>
      <c r="M157" s="12">
        <v>10</v>
      </c>
      <c r="N157" s="26" t="s">
        <v>2552</v>
      </c>
      <c r="O157" s="26" t="s">
        <v>2520</v>
      </c>
      <c r="P157" s="26" t="s">
        <v>2365</v>
      </c>
      <c r="Q157" s="12" t="s">
        <v>2133</v>
      </c>
      <c r="R157" s="10"/>
    </row>
    <row r="158" spans="1:18" x14ac:dyDescent="0.25">
      <c r="A158" s="12">
        <v>74</v>
      </c>
      <c r="B158" s="10" t="s">
        <v>2553</v>
      </c>
      <c r="C158" s="12">
        <v>16</v>
      </c>
      <c r="D158" s="11">
        <v>6.9565217391304346</v>
      </c>
      <c r="E158" s="12">
        <v>197</v>
      </c>
      <c r="F158" s="11">
        <v>29.513108614232209</v>
      </c>
      <c r="G158" s="12">
        <v>31.18</v>
      </c>
      <c r="H158" s="11">
        <v>24.182168056446439</v>
      </c>
      <c r="I158" s="11">
        <v>60.651798409809089</v>
      </c>
      <c r="J158" s="12">
        <v>74</v>
      </c>
      <c r="K158" s="12">
        <v>3</v>
      </c>
      <c r="L158" s="12" t="s">
        <v>97</v>
      </c>
      <c r="M158" s="12">
        <v>10</v>
      </c>
      <c r="N158" s="26" t="s">
        <v>2554</v>
      </c>
      <c r="O158" s="26" t="s">
        <v>2205</v>
      </c>
      <c r="P158" s="26" t="s">
        <v>2333</v>
      </c>
      <c r="Q158" s="12" t="s">
        <v>476</v>
      </c>
      <c r="R158" s="10"/>
    </row>
    <row r="159" spans="1:18" x14ac:dyDescent="0.25">
      <c r="A159" s="12">
        <v>75</v>
      </c>
      <c r="B159" s="10" t="s">
        <v>2555</v>
      </c>
      <c r="C159" s="12">
        <v>14.5</v>
      </c>
      <c r="D159" s="11">
        <v>6.3043478260869561</v>
      </c>
      <c r="E159" s="12">
        <v>213</v>
      </c>
      <c r="F159" s="11">
        <v>31.910112359550563</v>
      </c>
      <c r="G159" s="12">
        <v>33.82</v>
      </c>
      <c r="H159" s="11">
        <v>22.294500295683029</v>
      </c>
      <c r="I159" s="11">
        <v>60.50896048132055</v>
      </c>
      <c r="J159" s="12">
        <v>75</v>
      </c>
      <c r="K159" s="12">
        <v>5</v>
      </c>
      <c r="L159" s="12" t="s">
        <v>97</v>
      </c>
      <c r="M159" s="12">
        <v>10</v>
      </c>
      <c r="N159" s="26" t="s">
        <v>2556</v>
      </c>
      <c r="O159" s="26" t="s">
        <v>2159</v>
      </c>
      <c r="P159" s="26" t="s">
        <v>2181</v>
      </c>
      <c r="Q159" s="12" t="s">
        <v>2384</v>
      </c>
      <c r="R159" s="10"/>
    </row>
    <row r="160" spans="1:18" x14ac:dyDescent="0.25">
      <c r="A160" s="12">
        <v>76</v>
      </c>
      <c r="B160" s="10" t="s">
        <v>2557</v>
      </c>
      <c r="C160" s="12">
        <v>18.5</v>
      </c>
      <c r="D160" s="11">
        <v>8.0434782608695645</v>
      </c>
      <c r="E160" s="12">
        <v>189</v>
      </c>
      <c r="F160" s="11">
        <v>28.314606741573034</v>
      </c>
      <c r="G160" s="12">
        <v>31.42</v>
      </c>
      <c r="H160" s="11">
        <v>23.997453851050285</v>
      </c>
      <c r="I160" s="11">
        <v>60.355538853492888</v>
      </c>
      <c r="J160" s="12">
        <v>76</v>
      </c>
      <c r="K160" s="12"/>
      <c r="L160" s="12"/>
      <c r="M160" s="85">
        <v>10</v>
      </c>
      <c r="N160" s="86" t="s">
        <v>2558</v>
      </c>
      <c r="O160" s="86" t="s">
        <v>2559</v>
      </c>
      <c r="P160" s="86" t="s">
        <v>2373</v>
      </c>
      <c r="Q160" s="12"/>
      <c r="R160" s="10"/>
    </row>
    <row r="161" spans="1:18" x14ac:dyDescent="0.25">
      <c r="A161" s="12">
        <v>77</v>
      </c>
      <c r="B161" s="10" t="s">
        <v>2560</v>
      </c>
      <c r="C161" s="12">
        <v>19</v>
      </c>
      <c r="D161" s="11">
        <v>8.2608695652173907</v>
      </c>
      <c r="E161" s="12">
        <v>196</v>
      </c>
      <c r="F161" s="11">
        <v>29.363295880149813</v>
      </c>
      <c r="G161" s="12">
        <v>34.049999999999997</v>
      </c>
      <c r="H161" s="11">
        <v>22.143906020558006</v>
      </c>
      <c r="I161" s="11">
        <v>59.76807146592521</v>
      </c>
      <c r="J161" s="12">
        <v>77</v>
      </c>
      <c r="K161" s="12">
        <v>5</v>
      </c>
      <c r="L161" s="12" t="s">
        <v>98</v>
      </c>
      <c r="M161" s="12">
        <v>10</v>
      </c>
      <c r="N161" s="26" t="s">
        <v>2561</v>
      </c>
      <c r="O161" s="26" t="s">
        <v>2411</v>
      </c>
      <c r="P161" s="26" t="s">
        <v>2238</v>
      </c>
      <c r="Q161" s="12" t="s">
        <v>497</v>
      </c>
      <c r="R161" s="10"/>
    </row>
    <row r="162" spans="1:18" x14ac:dyDescent="0.25">
      <c r="A162" s="12">
        <v>78</v>
      </c>
      <c r="B162" s="10" t="s">
        <v>2562</v>
      </c>
      <c r="C162" s="12">
        <v>9</v>
      </c>
      <c r="D162" s="11">
        <v>3.9130434782608696</v>
      </c>
      <c r="E162" s="12">
        <v>215</v>
      </c>
      <c r="F162" s="11">
        <v>32.209737827715358</v>
      </c>
      <c r="G162" s="12">
        <v>33.200000000000003</v>
      </c>
      <c r="H162" s="11">
        <v>22.710843373493972</v>
      </c>
      <c r="I162" s="11">
        <v>58.833624679470198</v>
      </c>
      <c r="J162" s="12">
        <v>78</v>
      </c>
      <c r="K162" s="12">
        <v>2</v>
      </c>
      <c r="L162" s="12" t="s">
        <v>97</v>
      </c>
      <c r="M162" s="12">
        <v>10</v>
      </c>
      <c r="N162" s="26" t="s">
        <v>2563</v>
      </c>
      <c r="O162" s="26" t="s">
        <v>2317</v>
      </c>
      <c r="P162" s="26" t="s">
        <v>2169</v>
      </c>
      <c r="Q162" s="12" t="s">
        <v>477</v>
      </c>
      <c r="R162" s="62"/>
    </row>
    <row r="163" spans="1:18" x14ac:dyDescent="0.25">
      <c r="A163" s="12">
        <v>79</v>
      </c>
      <c r="B163" s="10" t="s">
        <v>2564</v>
      </c>
      <c r="C163" s="12">
        <v>18</v>
      </c>
      <c r="D163" s="11">
        <v>7.8260869565217392</v>
      </c>
      <c r="E163" s="12">
        <v>202</v>
      </c>
      <c r="F163" s="11">
        <v>30.262172284644194</v>
      </c>
      <c r="G163" s="12">
        <v>36.54</v>
      </c>
      <c r="H163" s="11">
        <v>20.634920634920636</v>
      </c>
      <c r="I163" s="11">
        <v>58.723179876086576</v>
      </c>
      <c r="J163" s="12">
        <v>79</v>
      </c>
      <c r="K163" s="12">
        <v>6</v>
      </c>
      <c r="L163" s="12" t="s">
        <v>98</v>
      </c>
      <c r="M163" s="12">
        <v>10</v>
      </c>
      <c r="N163" s="26" t="s">
        <v>2565</v>
      </c>
      <c r="O163" s="26" t="s">
        <v>2566</v>
      </c>
      <c r="P163" s="26" t="s">
        <v>2567</v>
      </c>
      <c r="Q163" s="12" t="s">
        <v>2133</v>
      </c>
      <c r="R163" s="10"/>
    </row>
    <row r="164" spans="1:18" x14ac:dyDescent="0.25">
      <c r="A164" s="12">
        <v>80</v>
      </c>
      <c r="B164" s="10" t="s">
        <v>2568</v>
      </c>
      <c r="C164" s="12">
        <v>13.5</v>
      </c>
      <c r="D164" s="11">
        <v>5.8695652173913047</v>
      </c>
      <c r="E164" s="12">
        <v>201</v>
      </c>
      <c r="F164" s="11">
        <v>30.112359550561798</v>
      </c>
      <c r="G164" s="12">
        <v>33.450000000000003</v>
      </c>
      <c r="H164" s="11">
        <v>22.541106128550073</v>
      </c>
      <c r="I164" s="11">
        <v>58.523030896503172</v>
      </c>
      <c r="J164" s="12">
        <v>80</v>
      </c>
      <c r="K164" s="12">
        <v>2</v>
      </c>
      <c r="L164" s="12" t="s">
        <v>97</v>
      </c>
      <c r="M164" s="12">
        <v>10</v>
      </c>
      <c r="N164" s="26" t="s">
        <v>2569</v>
      </c>
      <c r="O164" s="26" t="s">
        <v>2364</v>
      </c>
      <c r="P164" s="26" t="s">
        <v>2181</v>
      </c>
      <c r="Q164" s="12" t="s">
        <v>483</v>
      </c>
      <c r="R164" s="10"/>
    </row>
    <row r="165" spans="1:18" x14ac:dyDescent="0.25">
      <c r="A165" s="12">
        <v>81</v>
      </c>
      <c r="B165" s="10" t="s">
        <v>2570</v>
      </c>
      <c r="C165" s="12">
        <v>11</v>
      </c>
      <c r="D165" s="11">
        <v>4.7826086956521738</v>
      </c>
      <c r="E165" s="12">
        <v>221</v>
      </c>
      <c r="F165" s="11">
        <v>33.108614232209739</v>
      </c>
      <c r="G165" s="12">
        <v>36.79</v>
      </c>
      <c r="H165" s="11">
        <v>20.49469964664311</v>
      </c>
      <c r="I165" s="11">
        <v>58.385922574505017</v>
      </c>
      <c r="J165" s="12">
        <v>81</v>
      </c>
      <c r="K165" s="12">
        <v>6</v>
      </c>
      <c r="L165" s="12" t="s">
        <v>98</v>
      </c>
      <c r="M165" s="12">
        <v>10</v>
      </c>
      <c r="N165" s="26" t="s">
        <v>2571</v>
      </c>
      <c r="O165" s="31" t="s">
        <v>2572</v>
      </c>
      <c r="P165" s="26" t="s">
        <v>2181</v>
      </c>
      <c r="Q165" s="12" t="s">
        <v>663</v>
      </c>
      <c r="R165" s="10"/>
    </row>
    <row r="166" spans="1:18" x14ac:dyDescent="0.25">
      <c r="A166" s="12">
        <v>82</v>
      </c>
      <c r="B166" s="10" t="s">
        <v>2573</v>
      </c>
      <c r="C166" s="12">
        <v>15.5</v>
      </c>
      <c r="D166" s="11">
        <v>6.7391304347826084</v>
      </c>
      <c r="E166" s="12">
        <v>215</v>
      </c>
      <c r="F166" s="11">
        <v>32.209737827715358</v>
      </c>
      <c r="G166" s="12">
        <v>39.54</v>
      </c>
      <c r="H166" s="11">
        <v>19.069296914516944</v>
      </c>
      <c r="I166" s="11">
        <v>58.018165177014907</v>
      </c>
      <c r="J166" s="12">
        <v>82</v>
      </c>
      <c r="K166" s="12">
        <v>7</v>
      </c>
      <c r="L166" s="12" t="s">
        <v>98</v>
      </c>
      <c r="M166" s="12">
        <v>10</v>
      </c>
      <c r="N166" s="26" t="s">
        <v>2574</v>
      </c>
      <c r="O166" s="26" t="s">
        <v>2159</v>
      </c>
      <c r="P166" s="26" t="s">
        <v>2165</v>
      </c>
      <c r="Q166" s="12" t="s">
        <v>2133</v>
      </c>
      <c r="R166" s="10"/>
    </row>
    <row r="167" spans="1:18" x14ac:dyDescent="0.25">
      <c r="A167" s="12">
        <v>83</v>
      </c>
      <c r="B167" s="10" t="s">
        <v>2575</v>
      </c>
      <c r="C167" s="12">
        <v>14</v>
      </c>
      <c r="D167" s="11">
        <v>6.0869565217391308</v>
      </c>
      <c r="E167" s="12">
        <v>185</v>
      </c>
      <c r="F167" s="11">
        <v>27.715355805243444</v>
      </c>
      <c r="G167" s="12">
        <v>31.17</v>
      </c>
      <c r="H167" s="11">
        <v>24.189926211100417</v>
      </c>
      <c r="I167" s="11">
        <v>57.992238538082987</v>
      </c>
      <c r="J167" s="12">
        <v>83</v>
      </c>
      <c r="K167" s="12">
        <v>8</v>
      </c>
      <c r="L167" s="12" t="s">
        <v>98</v>
      </c>
      <c r="M167" s="12">
        <v>10</v>
      </c>
      <c r="N167" s="26" t="s">
        <v>2576</v>
      </c>
      <c r="O167" s="26" t="s">
        <v>2309</v>
      </c>
      <c r="P167" s="26" t="s">
        <v>2160</v>
      </c>
      <c r="Q167" s="12" t="s">
        <v>2133</v>
      </c>
      <c r="R167" s="10"/>
    </row>
    <row r="168" spans="1:18" x14ac:dyDescent="0.25">
      <c r="A168" s="12">
        <v>84</v>
      </c>
      <c r="B168" s="10" t="s">
        <v>2577</v>
      </c>
      <c r="C168" s="12">
        <v>18</v>
      </c>
      <c r="D168" s="11">
        <v>7.8260869565217392</v>
      </c>
      <c r="E168" s="12">
        <v>208</v>
      </c>
      <c r="F168" s="11">
        <v>31.161048689138578</v>
      </c>
      <c r="G168" s="12">
        <v>40.950000000000003</v>
      </c>
      <c r="H168" s="11">
        <v>18.412698412698411</v>
      </c>
      <c r="I168" s="11">
        <v>57.399834058358728</v>
      </c>
      <c r="J168" s="12">
        <v>84</v>
      </c>
      <c r="K168" s="12">
        <v>6</v>
      </c>
      <c r="L168" s="12" t="s">
        <v>98</v>
      </c>
      <c r="M168" s="12">
        <v>10</v>
      </c>
      <c r="N168" s="26" t="s">
        <v>2578</v>
      </c>
      <c r="O168" s="26" t="s">
        <v>2378</v>
      </c>
      <c r="P168" s="26" t="s">
        <v>2238</v>
      </c>
      <c r="Q168" s="12" t="s">
        <v>2384</v>
      </c>
      <c r="R168" s="10"/>
    </row>
    <row r="169" spans="1:18" x14ac:dyDescent="0.25">
      <c r="A169" s="12">
        <v>85</v>
      </c>
      <c r="B169" s="10" t="s">
        <v>2579</v>
      </c>
      <c r="C169" s="12">
        <v>18</v>
      </c>
      <c r="D169" s="11">
        <v>7.8260869565217392</v>
      </c>
      <c r="E169" s="12">
        <v>205</v>
      </c>
      <c r="F169" s="11">
        <v>30.711610486891384</v>
      </c>
      <c r="G169" s="12">
        <v>41.01</v>
      </c>
      <c r="H169" s="11">
        <v>18.385759570836381</v>
      </c>
      <c r="I169" s="11">
        <v>56.923457014249507</v>
      </c>
      <c r="J169" s="12">
        <v>85</v>
      </c>
      <c r="K169" s="12">
        <v>7</v>
      </c>
      <c r="L169" s="12" t="s">
        <v>98</v>
      </c>
      <c r="M169" s="12">
        <v>10</v>
      </c>
      <c r="N169" s="26" t="s">
        <v>2580</v>
      </c>
      <c r="O169" s="26" t="s">
        <v>2285</v>
      </c>
      <c r="P169" s="26" t="s">
        <v>2169</v>
      </c>
      <c r="Q169" s="12" t="s">
        <v>2384</v>
      </c>
      <c r="R169" s="10"/>
    </row>
    <row r="170" spans="1:18" x14ac:dyDescent="0.25">
      <c r="A170" s="12">
        <v>86</v>
      </c>
      <c r="B170" s="10" t="s">
        <v>2581</v>
      </c>
      <c r="C170" s="12">
        <v>12.5</v>
      </c>
      <c r="D170" s="11">
        <v>5.4347826086956523</v>
      </c>
      <c r="E170" s="12">
        <v>224</v>
      </c>
      <c r="F170" s="11">
        <v>33.558052434456926</v>
      </c>
      <c r="G170" s="12">
        <v>49.76</v>
      </c>
      <c r="H170" s="11">
        <v>15.152733118971062</v>
      </c>
      <c r="I170" s="11">
        <v>54.145568162123645</v>
      </c>
      <c r="J170" s="84">
        <v>86</v>
      </c>
      <c r="K170" s="12">
        <v>1</v>
      </c>
      <c r="L170" s="12" t="s">
        <v>94</v>
      </c>
      <c r="M170" s="12">
        <v>10</v>
      </c>
      <c r="N170" s="26" t="s">
        <v>2582</v>
      </c>
      <c r="O170" s="26" t="s">
        <v>2559</v>
      </c>
      <c r="P170" s="26" t="s">
        <v>2238</v>
      </c>
      <c r="Q170" s="12" t="s">
        <v>660</v>
      </c>
      <c r="R170" s="10"/>
    </row>
    <row r="171" spans="1:18" x14ac:dyDescent="0.25">
      <c r="A171" s="12">
        <v>87</v>
      </c>
      <c r="B171" s="10" t="s">
        <v>2583</v>
      </c>
      <c r="C171" s="12">
        <v>11</v>
      </c>
      <c r="D171" s="11">
        <v>4.7826086956521738</v>
      </c>
      <c r="E171" s="12">
        <v>185</v>
      </c>
      <c r="F171" s="11">
        <v>27.715355805243444</v>
      </c>
      <c r="G171" s="12">
        <v>34.840000000000003</v>
      </c>
      <c r="H171" s="11">
        <v>21.641791044776117</v>
      </c>
      <c r="I171" s="11">
        <v>54.139755545671733</v>
      </c>
      <c r="J171" s="12">
        <v>87</v>
      </c>
      <c r="K171" s="12">
        <v>6</v>
      </c>
      <c r="L171" s="12" t="s">
        <v>98</v>
      </c>
      <c r="M171" s="12">
        <v>10</v>
      </c>
      <c r="N171" s="26" t="s">
        <v>2584</v>
      </c>
      <c r="O171" s="26" t="s">
        <v>2164</v>
      </c>
      <c r="P171" s="26" t="s">
        <v>2160</v>
      </c>
      <c r="Q171" s="12" t="s">
        <v>497</v>
      </c>
      <c r="R171" s="62"/>
    </row>
    <row r="172" spans="1:18" x14ac:dyDescent="0.25">
      <c r="A172" s="12">
        <v>89</v>
      </c>
      <c r="B172" s="10" t="s">
        <v>2585</v>
      </c>
      <c r="C172" s="12">
        <v>18.5</v>
      </c>
      <c r="D172" s="11">
        <v>8.0434782608695645</v>
      </c>
      <c r="E172" s="12">
        <v>233</v>
      </c>
      <c r="F172" s="11">
        <v>34.9063670411985</v>
      </c>
      <c r="G172" s="12">
        <v>0</v>
      </c>
      <c r="H172" s="11" t="s">
        <v>14</v>
      </c>
      <c r="I172" s="11">
        <f t="shared" ref="I172:I178" si="1">D172+F172</f>
        <v>42.949845302068063</v>
      </c>
      <c r="J172" s="12">
        <v>89</v>
      </c>
      <c r="K172" s="12">
        <v>1</v>
      </c>
      <c r="L172" s="12" t="s">
        <v>98</v>
      </c>
      <c r="M172" s="12">
        <v>10</v>
      </c>
      <c r="N172" s="26" t="s">
        <v>2586</v>
      </c>
      <c r="O172" s="26" t="s">
        <v>2587</v>
      </c>
      <c r="P172" s="26" t="s">
        <v>2234</v>
      </c>
      <c r="Q172" s="12" t="s">
        <v>474</v>
      </c>
      <c r="R172" s="10"/>
    </row>
    <row r="173" spans="1:18" x14ac:dyDescent="0.25">
      <c r="A173" s="12">
        <v>90</v>
      </c>
      <c r="B173" s="10" t="s">
        <v>2588</v>
      </c>
      <c r="C173" s="12">
        <v>18.5</v>
      </c>
      <c r="D173" s="11">
        <v>8.0434782608695645</v>
      </c>
      <c r="E173" s="12">
        <v>231</v>
      </c>
      <c r="F173" s="11">
        <v>34.606741573033709</v>
      </c>
      <c r="G173" s="12">
        <v>0</v>
      </c>
      <c r="H173" s="11" t="s">
        <v>14</v>
      </c>
      <c r="I173" s="11">
        <f t="shared" si="1"/>
        <v>42.650219833903272</v>
      </c>
      <c r="J173" s="84">
        <v>90</v>
      </c>
      <c r="K173" s="12">
        <v>2</v>
      </c>
      <c r="L173" s="12" t="s">
        <v>98</v>
      </c>
      <c r="M173" s="12">
        <v>10</v>
      </c>
      <c r="N173" s="26" t="s">
        <v>2589</v>
      </c>
      <c r="O173" s="26" t="s">
        <v>2265</v>
      </c>
      <c r="P173" s="26" t="s">
        <v>2165</v>
      </c>
      <c r="Q173" s="12" t="s">
        <v>465</v>
      </c>
      <c r="R173" s="10"/>
    </row>
    <row r="174" spans="1:18" x14ac:dyDescent="0.25">
      <c r="A174" s="12">
        <v>91</v>
      </c>
      <c r="B174" s="10" t="s">
        <v>2590</v>
      </c>
      <c r="C174" s="12">
        <v>10</v>
      </c>
      <c r="D174" s="11">
        <v>4.3478260869565215</v>
      </c>
      <c r="E174" s="12">
        <v>234</v>
      </c>
      <c r="F174" s="11">
        <v>35.056179775280896</v>
      </c>
      <c r="G174" s="12">
        <v>0</v>
      </c>
      <c r="H174" s="11" t="s">
        <v>14</v>
      </c>
      <c r="I174" s="11">
        <f t="shared" si="1"/>
        <v>39.404005862237419</v>
      </c>
      <c r="J174" s="12">
        <v>91</v>
      </c>
      <c r="K174" s="12">
        <v>2</v>
      </c>
      <c r="L174" s="12" t="s">
        <v>98</v>
      </c>
      <c r="M174" s="12">
        <v>10</v>
      </c>
      <c r="N174" s="26" t="s">
        <v>2591</v>
      </c>
      <c r="O174" s="26" t="s">
        <v>2338</v>
      </c>
      <c r="P174" s="26" t="s">
        <v>2209</v>
      </c>
      <c r="Q174" s="12" t="s">
        <v>466</v>
      </c>
      <c r="R174" s="10"/>
    </row>
    <row r="175" spans="1:18" x14ac:dyDescent="0.25">
      <c r="A175" s="12">
        <v>92</v>
      </c>
      <c r="B175" s="10" t="s">
        <v>2592</v>
      </c>
      <c r="C175" s="12">
        <v>9.5</v>
      </c>
      <c r="D175" s="11">
        <v>4.1304347826086953</v>
      </c>
      <c r="E175" s="12">
        <v>225</v>
      </c>
      <c r="F175" s="11">
        <v>33.707865168539328</v>
      </c>
      <c r="G175" s="12">
        <v>0</v>
      </c>
      <c r="H175" s="11" t="s">
        <v>14</v>
      </c>
      <c r="I175" s="11">
        <f t="shared" si="1"/>
        <v>37.838299951148024</v>
      </c>
      <c r="J175" s="84">
        <v>92</v>
      </c>
      <c r="K175" s="12">
        <v>1</v>
      </c>
      <c r="L175" s="12" t="s">
        <v>98</v>
      </c>
      <c r="M175" s="12">
        <v>10</v>
      </c>
      <c r="N175" s="26" t="s">
        <v>2534</v>
      </c>
      <c r="O175" s="26" t="s">
        <v>2197</v>
      </c>
      <c r="P175" s="26" t="s">
        <v>1568</v>
      </c>
      <c r="Q175" s="12" t="s">
        <v>662</v>
      </c>
      <c r="R175" s="10"/>
    </row>
    <row r="176" spans="1:18" x14ac:dyDescent="0.25">
      <c r="A176" s="12">
        <v>93</v>
      </c>
      <c r="B176" s="10" t="s">
        <v>2593</v>
      </c>
      <c r="C176" s="12">
        <v>10.5</v>
      </c>
      <c r="D176" s="11">
        <v>4.5652173913043477</v>
      </c>
      <c r="E176" s="12">
        <v>220</v>
      </c>
      <c r="F176" s="11">
        <v>32.958801498127343</v>
      </c>
      <c r="G176" s="12">
        <v>0</v>
      </c>
      <c r="H176" s="11" t="s">
        <v>14</v>
      </c>
      <c r="I176" s="11">
        <f t="shared" si="1"/>
        <v>37.524018889431687</v>
      </c>
      <c r="J176" s="12">
        <v>93</v>
      </c>
      <c r="K176" s="12">
        <v>3</v>
      </c>
      <c r="L176" s="12" t="s">
        <v>98</v>
      </c>
      <c r="M176" s="12">
        <v>10</v>
      </c>
      <c r="N176" s="26" t="s">
        <v>2594</v>
      </c>
      <c r="O176" s="26" t="s">
        <v>2285</v>
      </c>
      <c r="P176" s="26" t="s">
        <v>2348</v>
      </c>
      <c r="Q176" s="12" t="s">
        <v>465</v>
      </c>
      <c r="R176" s="10"/>
    </row>
    <row r="177" spans="1:18" x14ac:dyDescent="0.25">
      <c r="A177" s="12">
        <v>94</v>
      </c>
      <c r="B177" s="10" t="s">
        <v>2595</v>
      </c>
      <c r="C177" s="12">
        <v>12.5</v>
      </c>
      <c r="D177" s="11">
        <v>5.4347826086956523</v>
      </c>
      <c r="E177" s="12">
        <v>203</v>
      </c>
      <c r="F177" s="11">
        <v>30.411985018726593</v>
      </c>
      <c r="G177" s="12">
        <v>0</v>
      </c>
      <c r="H177" s="11" t="s">
        <v>14</v>
      </c>
      <c r="I177" s="11">
        <f t="shared" si="1"/>
        <v>35.846767627422246</v>
      </c>
      <c r="J177" s="84">
        <v>94</v>
      </c>
      <c r="K177" s="12">
        <v>8</v>
      </c>
      <c r="L177" s="12" t="s">
        <v>98</v>
      </c>
      <c r="M177" s="12">
        <v>10</v>
      </c>
      <c r="N177" s="26" t="s">
        <v>2596</v>
      </c>
      <c r="O177" s="26" t="s">
        <v>2168</v>
      </c>
      <c r="P177" s="26" t="s">
        <v>2188</v>
      </c>
      <c r="Q177" s="12" t="s">
        <v>2384</v>
      </c>
      <c r="R177" s="10"/>
    </row>
    <row r="178" spans="1:18" x14ac:dyDescent="0.25">
      <c r="A178" s="12">
        <v>95</v>
      </c>
      <c r="B178" s="10" t="s">
        <v>2597</v>
      </c>
      <c r="C178" s="12">
        <v>10</v>
      </c>
      <c r="D178" s="11">
        <v>4.3478260869565215</v>
      </c>
      <c r="E178" s="12">
        <v>197</v>
      </c>
      <c r="F178" s="11">
        <v>29.513108614232209</v>
      </c>
      <c r="G178" s="12">
        <v>0</v>
      </c>
      <c r="H178" s="11" t="s">
        <v>14</v>
      </c>
      <c r="I178" s="11">
        <f t="shared" si="1"/>
        <v>33.860934701188732</v>
      </c>
      <c r="J178" s="12">
        <v>95</v>
      </c>
      <c r="K178" s="12">
        <v>3</v>
      </c>
      <c r="L178" s="12" t="s">
        <v>98</v>
      </c>
      <c r="M178" s="12">
        <v>10</v>
      </c>
      <c r="N178" s="26" t="s">
        <v>2598</v>
      </c>
      <c r="O178" s="26" t="s">
        <v>2247</v>
      </c>
      <c r="P178" s="26" t="s">
        <v>2169</v>
      </c>
      <c r="Q178" s="12" t="s">
        <v>466</v>
      </c>
      <c r="R178" s="10"/>
    </row>
    <row r="179" spans="1:18" x14ac:dyDescent="0.25">
      <c r="A179" s="12">
        <v>96</v>
      </c>
      <c r="B179" s="10" t="s">
        <v>2599</v>
      </c>
      <c r="C179" s="12">
        <v>16</v>
      </c>
      <c r="D179" s="11">
        <v>6.9565217391304346</v>
      </c>
      <c r="E179" s="12">
        <v>0</v>
      </c>
      <c r="F179" s="11" t="s">
        <v>14</v>
      </c>
      <c r="G179" s="12">
        <v>0</v>
      </c>
      <c r="H179" s="11" t="s">
        <v>14</v>
      </c>
      <c r="I179" s="11">
        <f t="shared" ref="I179:I184" si="2">D179</f>
        <v>6.9565217391304346</v>
      </c>
      <c r="J179" s="84">
        <v>96</v>
      </c>
      <c r="K179" s="12">
        <v>4</v>
      </c>
      <c r="L179" s="12" t="s">
        <v>98</v>
      </c>
      <c r="M179" s="12">
        <v>10</v>
      </c>
      <c r="N179" s="26" t="s">
        <v>2600</v>
      </c>
      <c r="O179" s="26" t="s">
        <v>2159</v>
      </c>
      <c r="P179" s="26" t="s">
        <v>2234</v>
      </c>
      <c r="Q179" s="12" t="s">
        <v>465</v>
      </c>
      <c r="R179" s="10"/>
    </row>
    <row r="180" spans="1:18" x14ac:dyDescent="0.25">
      <c r="A180" s="12">
        <v>97</v>
      </c>
      <c r="B180" s="10" t="s">
        <v>2601</v>
      </c>
      <c r="C180" s="12">
        <v>15.5</v>
      </c>
      <c r="D180" s="11">
        <v>6.7391304347826084</v>
      </c>
      <c r="E180" s="12">
        <v>0</v>
      </c>
      <c r="F180" s="11" t="s">
        <v>14</v>
      </c>
      <c r="G180" s="12">
        <v>0</v>
      </c>
      <c r="H180" s="11" t="s">
        <v>14</v>
      </c>
      <c r="I180" s="11">
        <f t="shared" si="2"/>
        <v>6.7391304347826084</v>
      </c>
      <c r="J180" s="12">
        <v>97</v>
      </c>
      <c r="K180" s="12">
        <v>2</v>
      </c>
      <c r="L180" s="12" t="s">
        <v>98</v>
      </c>
      <c r="M180" s="12">
        <v>10</v>
      </c>
      <c r="N180" s="26" t="s">
        <v>2602</v>
      </c>
      <c r="O180" s="26" t="s">
        <v>2338</v>
      </c>
      <c r="P180" s="26" t="s">
        <v>2181</v>
      </c>
      <c r="Q180" s="12" t="s">
        <v>474</v>
      </c>
      <c r="R180" s="10"/>
    </row>
    <row r="181" spans="1:18" x14ac:dyDescent="0.25">
      <c r="A181" s="12">
        <v>98</v>
      </c>
      <c r="B181" s="10" t="s">
        <v>2603</v>
      </c>
      <c r="C181" s="12">
        <v>14</v>
      </c>
      <c r="D181" s="11">
        <v>6.0869565217391308</v>
      </c>
      <c r="E181" s="12">
        <v>0</v>
      </c>
      <c r="F181" s="11" t="s">
        <v>14</v>
      </c>
      <c r="G181" s="12">
        <v>0</v>
      </c>
      <c r="H181" s="11" t="s">
        <v>14</v>
      </c>
      <c r="I181" s="11">
        <f t="shared" si="2"/>
        <v>6.0869565217391308</v>
      </c>
      <c r="J181" s="84">
        <v>98</v>
      </c>
      <c r="K181" s="12">
        <v>5</v>
      </c>
      <c r="L181" s="12" t="s">
        <v>98</v>
      </c>
      <c r="M181" s="12">
        <v>10</v>
      </c>
      <c r="N181" s="26" t="s">
        <v>2604</v>
      </c>
      <c r="O181" s="26" t="s">
        <v>2304</v>
      </c>
      <c r="P181" s="26" t="s">
        <v>2333</v>
      </c>
      <c r="Q181" s="12" t="s">
        <v>465</v>
      </c>
      <c r="R181" s="10"/>
    </row>
    <row r="182" spans="1:18" x14ac:dyDescent="0.25">
      <c r="A182" s="12">
        <v>99</v>
      </c>
      <c r="B182" s="10" t="s">
        <v>2605</v>
      </c>
      <c r="C182" s="12">
        <v>8.5</v>
      </c>
      <c r="D182" s="11">
        <v>3.6956521739130435</v>
      </c>
      <c r="E182" s="12">
        <v>0</v>
      </c>
      <c r="F182" s="11" t="s">
        <v>14</v>
      </c>
      <c r="G182" s="12">
        <v>0</v>
      </c>
      <c r="H182" s="11" t="s">
        <v>14</v>
      </c>
      <c r="I182" s="11">
        <f t="shared" si="2"/>
        <v>3.6956521739130435</v>
      </c>
      <c r="J182" s="12">
        <v>99</v>
      </c>
      <c r="K182" s="12">
        <v>6</v>
      </c>
      <c r="L182" s="12" t="s">
        <v>98</v>
      </c>
      <c r="M182" s="12">
        <v>10</v>
      </c>
      <c r="N182" s="26" t="s">
        <v>2606</v>
      </c>
      <c r="O182" s="26" t="s">
        <v>2325</v>
      </c>
      <c r="P182" s="26" t="s">
        <v>2169</v>
      </c>
      <c r="Q182" s="12" t="s">
        <v>465</v>
      </c>
      <c r="R182" s="10"/>
    </row>
    <row r="183" spans="1:18" x14ac:dyDescent="0.25">
      <c r="A183" s="12">
        <v>100</v>
      </c>
      <c r="B183" s="10" t="s">
        <v>2607</v>
      </c>
      <c r="C183" s="12">
        <v>8</v>
      </c>
      <c r="D183" s="11">
        <v>3.4782608695652173</v>
      </c>
      <c r="E183" s="12">
        <v>0</v>
      </c>
      <c r="F183" s="11" t="s">
        <v>14</v>
      </c>
      <c r="G183" s="12">
        <v>0</v>
      </c>
      <c r="H183" s="11" t="s">
        <v>14</v>
      </c>
      <c r="I183" s="11">
        <f t="shared" si="2"/>
        <v>3.4782608695652173</v>
      </c>
      <c r="J183" s="84">
        <v>100</v>
      </c>
      <c r="K183" s="12">
        <v>2</v>
      </c>
      <c r="L183" s="12" t="s">
        <v>98</v>
      </c>
      <c r="M183" s="12">
        <v>10</v>
      </c>
      <c r="N183" s="26" t="s">
        <v>2608</v>
      </c>
      <c r="O183" s="26" t="s">
        <v>2172</v>
      </c>
      <c r="P183" s="26"/>
      <c r="Q183" s="12" t="s">
        <v>478</v>
      </c>
      <c r="R183" s="10"/>
    </row>
    <row r="184" spans="1:18" x14ac:dyDescent="0.25">
      <c r="A184" s="12">
        <v>101</v>
      </c>
      <c r="B184" s="10" t="s">
        <v>2609</v>
      </c>
      <c r="C184" s="12">
        <v>1</v>
      </c>
      <c r="D184" s="11">
        <v>0.43478260869565216</v>
      </c>
      <c r="E184" s="12">
        <v>0</v>
      </c>
      <c r="F184" s="11" t="s">
        <v>14</v>
      </c>
      <c r="G184" s="12">
        <v>0</v>
      </c>
      <c r="H184" s="11" t="s">
        <v>14</v>
      </c>
      <c r="I184" s="11">
        <f t="shared" si="2"/>
        <v>0.43478260869565216</v>
      </c>
      <c r="J184" s="12">
        <v>101</v>
      </c>
      <c r="K184" s="12">
        <v>7</v>
      </c>
      <c r="L184" s="12" t="s">
        <v>98</v>
      </c>
      <c r="M184" s="12">
        <v>10</v>
      </c>
      <c r="N184" s="26" t="s">
        <v>2610</v>
      </c>
      <c r="O184" s="26" t="s">
        <v>2611</v>
      </c>
      <c r="P184" s="26" t="s">
        <v>2245</v>
      </c>
      <c r="Q184" s="12" t="s">
        <v>663</v>
      </c>
      <c r="R184" s="10"/>
    </row>
    <row r="185" spans="1:18" x14ac:dyDescent="0.25">
      <c r="A185" s="71">
        <v>1</v>
      </c>
      <c r="B185" s="78" t="s">
        <v>2612</v>
      </c>
      <c r="C185" s="73">
        <v>38</v>
      </c>
      <c r="D185" s="74">
        <v>16.521739130434781</v>
      </c>
      <c r="E185" s="73">
        <v>240</v>
      </c>
      <c r="F185" s="74">
        <v>34.532374100719423</v>
      </c>
      <c r="G185" s="73">
        <v>19.8</v>
      </c>
      <c r="H185" s="74">
        <v>28.28282828282828</v>
      </c>
      <c r="I185" s="81">
        <v>79.336941513982481</v>
      </c>
      <c r="J185" s="71">
        <v>1</v>
      </c>
      <c r="K185" s="71">
        <v>1</v>
      </c>
      <c r="L185" s="71" t="s">
        <v>94</v>
      </c>
      <c r="M185" s="73">
        <v>9</v>
      </c>
      <c r="N185" s="79" t="s">
        <v>2613</v>
      </c>
      <c r="O185" s="79" t="s">
        <v>2237</v>
      </c>
      <c r="P185" s="79" t="s">
        <v>2181</v>
      </c>
      <c r="Q185" s="71" t="s">
        <v>498</v>
      </c>
      <c r="R185" s="78" t="s">
        <v>2161</v>
      </c>
    </row>
    <row r="186" spans="1:18" x14ac:dyDescent="0.25">
      <c r="A186" s="71">
        <v>2</v>
      </c>
      <c r="B186" s="78" t="s">
        <v>2614</v>
      </c>
      <c r="C186" s="73">
        <v>18</v>
      </c>
      <c r="D186" s="74">
        <v>7.8260869565217392</v>
      </c>
      <c r="E186" s="73">
        <v>215</v>
      </c>
      <c r="F186" s="74">
        <v>30.935251798561151</v>
      </c>
      <c r="G186" s="73">
        <v>14</v>
      </c>
      <c r="H186" s="74">
        <v>40</v>
      </c>
      <c r="I186" s="81">
        <v>78.761338755082889</v>
      </c>
      <c r="J186" s="71">
        <v>2</v>
      </c>
      <c r="K186" s="71">
        <v>1</v>
      </c>
      <c r="L186" s="71" t="s">
        <v>94</v>
      </c>
      <c r="M186" s="73">
        <v>9</v>
      </c>
      <c r="N186" s="79" t="s">
        <v>2615</v>
      </c>
      <c r="O186" s="79" t="s">
        <v>2296</v>
      </c>
      <c r="P186" s="79" t="s">
        <v>2238</v>
      </c>
      <c r="Q186" s="71" t="s">
        <v>483</v>
      </c>
      <c r="R186" s="78" t="s">
        <v>2161</v>
      </c>
    </row>
    <row r="187" spans="1:18" x14ac:dyDescent="0.25">
      <c r="A187" s="73">
        <v>3</v>
      </c>
      <c r="B187" s="87" t="s">
        <v>2616</v>
      </c>
      <c r="C187" s="73">
        <v>21.5</v>
      </c>
      <c r="D187" s="74">
        <v>9.3478260869565215</v>
      </c>
      <c r="E187" s="75">
        <v>270</v>
      </c>
      <c r="F187" s="74">
        <v>38.848920863309353</v>
      </c>
      <c r="G187" s="75">
        <v>22.7</v>
      </c>
      <c r="H187" s="74">
        <v>24.669603524229075</v>
      </c>
      <c r="I187" s="74">
        <v>72.866350474494951</v>
      </c>
      <c r="J187" s="76">
        <v>3</v>
      </c>
      <c r="K187" s="71">
        <v>1</v>
      </c>
      <c r="L187" s="71" t="s">
        <v>94</v>
      </c>
      <c r="M187" s="73">
        <v>9</v>
      </c>
      <c r="N187" s="77" t="s">
        <v>2617</v>
      </c>
      <c r="O187" s="77" t="s">
        <v>2164</v>
      </c>
      <c r="P187" s="77" t="s">
        <v>2238</v>
      </c>
      <c r="Q187" s="71" t="s">
        <v>475</v>
      </c>
      <c r="R187" s="78" t="s">
        <v>2161</v>
      </c>
    </row>
    <row r="188" spans="1:18" x14ac:dyDescent="0.25">
      <c r="A188" s="71">
        <v>4</v>
      </c>
      <c r="B188" s="87" t="s">
        <v>2618</v>
      </c>
      <c r="C188" s="73">
        <v>27.5</v>
      </c>
      <c r="D188" s="74">
        <v>11.956521739130435</v>
      </c>
      <c r="E188" s="75">
        <v>251</v>
      </c>
      <c r="F188" s="74">
        <v>36.115107913669064</v>
      </c>
      <c r="G188" s="75">
        <v>23.85</v>
      </c>
      <c r="H188" s="74">
        <v>23.480083857442345</v>
      </c>
      <c r="I188" s="74">
        <v>71.551713510241854</v>
      </c>
      <c r="J188" s="76">
        <v>4</v>
      </c>
      <c r="K188" s="71">
        <v>2</v>
      </c>
      <c r="L188" s="71" t="s">
        <v>97</v>
      </c>
      <c r="M188" s="73">
        <v>9</v>
      </c>
      <c r="N188" s="77" t="s">
        <v>2619</v>
      </c>
      <c r="O188" s="77" t="s">
        <v>2309</v>
      </c>
      <c r="P188" s="77" t="s">
        <v>2432</v>
      </c>
      <c r="Q188" s="71" t="s">
        <v>475</v>
      </c>
      <c r="R188" s="78" t="s">
        <v>2161</v>
      </c>
    </row>
    <row r="189" spans="1:18" x14ac:dyDescent="0.25">
      <c r="A189" s="71">
        <v>5</v>
      </c>
      <c r="B189" s="78" t="s">
        <v>2620</v>
      </c>
      <c r="C189" s="73">
        <v>9</v>
      </c>
      <c r="D189" s="74">
        <v>3.9130434782608696</v>
      </c>
      <c r="E189" s="73">
        <v>265</v>
      </c>
      <c r="F189" s="74">
        <v>38.129496402877699</v>
      </c>
      <c r="G189" s="73">
        <v>20.3</v>
      </c>
      <c r="H189" s="74">
        <v>27.586206896551722</v>
      </c>
      <c r="I189" s="81">
        <v>69.628746777690282</v>
      </c>
      <c r="J189" s="71">
        <v>5</v>
      </c>
      <c r="K189" s="71">
        <v>1</v>
      </c>
      <c r="L189" s="71" t="s">
        <v>94</v>
      </c>
      <c r="M189" s="73">
        <v>9</v>
      </c>
      <c r="N189" s="79" t="s">
        <v>2621</v>
      </c>
      <c r="O189" s="79" t="s">
        <v>2201</v>
      </c>
      <c r="P189" s="79" t="s">
        <v>2234</v>
      </c>
      <c r="Q189" s="71" t="s">
        <v>494</v>
      </c>
      <c r="R189" s="78" t="s">
        <v>2161</v>
      </c>
    </row>
    <row r="190" spans="1:18" x14ac:dyDescent="0.25">
      <c r="A190" s="73">
        <v>6</v>
      </c>
      <c r="B190" s="87" t="s">
        <v>2622</v>
      </c>
      <c r="C190" s="73">
        <v>15.5</v>
      </c>
      <c r="D190" s="74">
        <v>6.7391304347826084</v>
      </c>
      <c r="E190" s="75">
        <v>247</v>
      </c>
      <c r="F190" s="74">
        <v>35.539568345323744</v>
      </c>
      <c r="G190" s="75">
        <v>20.55</v>
      </c>
      <c r="H190" s="74">
        <v>27.250608272506081</v>
      </c>
      <c r="I190" s="74">
        <v>69.529307052612438</v>
      </c>
      <c r="J190" s="76">
        <v>6</v>
      </c>
      <c r="K190" s="71">
        <v>1</v>
      </c>
      <c r="L190" s="71" t="s">
        <v>94</v>
      </c>
      <c r="M190" s="73">
        <v>9</v>
      </c>
      <c r="N190" s="77" t="s">
        <v>2623</v>
      </c>
      <c r="O190" s="77" t="s">
        <v>2624</v>
      </c>
      <c r="P190" s="77" t="s">
        <v>2169</v>
      </c>
      <c r="Q190" s="71" t="s">
        <v>484</v>
      </c>
      <c r="R190" s="78" t="s">
        <v>2161</v>
      </c>
    </row>
    <row r="191" spans="1:18" x14ac:dyDescent="0.25">
      <c r="A191" s="71">
        <v>7</v>
      </c>
      <c r="B191" s="87" t="s">
        <v>2625</v>
      </c>
      <c r="C191" s="73">
        <v>18.5</v>
      </c>
      <c r="D191" s="74">
        <v>8.0434782608695645</v>
      </c>
      <c r="E191" s="75">
        <v>234</v>
      </c>
      <c r="F191" s="74">
        <v>33.669064748201436</v>
      </c>
      <c r="G191" s="75">
        <v>20.7</v>
      </c>
      <c r="H191" s="74">
        <v>27.053140096618357</v>
      </c>
      <c r="I191" s="74">
        <v>68.765683105689362</v>
      </c>
      <c r="J191" s="76">
        <v>7</v>
      </c>
      <c r="K191" s="71">
        <v>1</v>
      </c>
      <c r="L191" s="71" t="s">
        <v>94</v>
      </c>
      <c r="M191" s="73">
        <v>9</v>
      </c>
      <c r="N191" s="77" t="s">
        <v>2626</v>
      </c>
      <c r="O191" s="77" t="s">
        <v>2201</v>
      </c>
      <c r="P191" s="77" t="s">
        <v>2165</v>
      </c>
      <c r="Q191" s="71" t="s">
        <v>469</v>
      </c>
      <c r="R191" s="78" t="s">
        <v>2161</v>
      </c>
    </row>
    <row r="192" spans="1:18" x14ac:dyDescent="0.25">
      <c r="A192" s="71">
        <v>8</v>
      </c>
      <c r="B192" s="87" t="s">
        <v>2627</v>
      </c>
      <c r="C192" s="73">
        <v>9</v>
      </c>
      <c r="D192" s="74">
        <v>3.9130434782608696</v>
      </c>
      <c r="E192" s="75">
        <v>216</v>
      </c>
      <c r="F192" s="74">
        <v>31.079136690647481</v>
      </c>
      <c r="G192" s="75">
        <v>16.7</v>
      </c>
      <c r="H192" s="74">
        <v>33.532934131736525</v>
      </c>
      <c r="I192" s="74">
        <v>68.525114300644873</v>
      </c>
      <c r="J192" s="76">
        <v>8</v>
      </c>
      <c r="K192" s="71">
        <v>1</v>
      </c>
      <c r="L192" s="71" t="s">
        <v>94</v>
      </c>
      <c r="M192" s="73">
        <v>9</v>
      </c>
      <c r="N192" s="77" t="s">
        <v>2628</v>
      </c>
      <c r="O192" s="77" t="s">
        <v>2159</v>
      </c>
      <c r="P192" s="77" t="s">
        <v>2165</v>
      </c>
      <c r="Q192" s="71" t="s">
        <v>487</v>
      </c>
      <c r="R192" s="78" t="s">
        <v>2161</v>
      </c>
    </row>
    <row r="193" spans="1:18" x14ac:dyDescent="0.25">
      <c r="A193" s="73">
        <v>9</v>
      </c>
      <c r="B193" s="87" t="s">
        <v>2629</v>
      </c>
      <c r="C193" s="73">
        <v>15</v>
      </c>
      <c r="D193" s="74">
        <v>6.5217391304347823</v>
      </c>
      <c r="E193" s="75">
        <v>223</v>
      </c>
      <c r="F193" s="74">
        <v>32.086330935251802</v>
      </c>
      <c r="G193" s="75">
        <v>18.850000000000001</v>
      </c>
      <c r="H193" s="74">
        <v>29.708222811671085</v>
      </c>
      <c r="I193" s="74">
        <v>68.316292877357668</v>
      </c>
      <c r="J193" s="76">
        <v>9</v>
      </c>
      <c r="K193" s="71">
        <v>1</v>
      </c>
      <c r="L193" s="71" t="s">
        <v>94</v>
      </c>
      <c r="M193" s="73">
        <v>9</v>
      </c>
      <c r="N193" s="77" t="s">
        <v>2630</v>
      </c>
      <c r="O193" s="77" t="s">
        <v>2631</v>
      </c>
      <c r="P193" s="77" t="s">
        <v>2169</v>
      </c>
      <c r="Q193" s="71" t="s">
        <v>499</v>
      </c>
      <c r="R193" s="78" t="s">
        <v>2161</v>
      </c>
    </row>
    <row r="194" spans="1:18" x14ac:dyDescent="0.25">
      <c r="A194" s="71">
        <v>10</v>
      </c>
      <c r="B194" s="78" t="s">
        <v>2632</v>
      </c>
      <c r="C194" s="73">
        <v>23</v>
      </c>
      <c r="D194" s="74">
        <v>10</v>
      </c>
      <c r="E194" s="73">
        <v>218</v>
      </c>
      <c r="F194" s="74">
        <v>31.366906474820144</v>
      </c>
      <c r="G194" s="73">
        <v>21.1</v>
      </c>
      <c r="H194" s="74">
        <v>26.54028436018957</v>
      </c>
      <c r="I194" s="81">
        <v>67.907190835009715</v>
      </c>
      <c r="J194" s="71">
        <v>10</v>
      </c>
      <c r="K194" s="71">
        <v>1</v>
      </c>
      <c r="L194" s="71" t="s">
        <v>94</v>
      </c>
      <c r="M194" s="73">
        <v>9</v>
      </c>
      <c r="N194" s="79" t="s">
        <v>2633</v>
      </c>
      <c r="O194" s="79" t="s">
        <v>2296</v>
      </c>
      <c r="P194" s="79" t="s">
        <v>2348</v>
      </c>
      <c r="Q194" s="71" t="s">
        <v>482</v>
      </c>
      <c r="R194" s="78" t="s">
        <v>2161</v>
      </c>
    </row>
    <row r="195" spans="1:18" x14ac:dyDescent="0.25">
      <c r="A195" s="71">
        <v>11</v>
      </c>
      <c r="B195" s="78" t="s">
        <v>2634</v>
      </c>
      <c r="C195" s="73">
        <v>12.5</v>
      </c>
      <c r="D195" s="74">
        <v>5.4347826086956523</v>
      </c>
      <c r="E195" s="73">
        <v>253</v>
      </c>
      <c r="F195" s="74">
        <v>36.402877697841724</v>
      </c>
      <c r="G195" s="73">
        <v>21.8</v>
      </c>
      <c r="H195" s="74">
        <v>25.688073394495412</v>
      </c>
      <c r="I195" s="81">
        <v>67.525733701032777</v>
      </c>
      <c r="J195" s="71">
        <v>11</v>
      </c>
      <c r="K195" s="71">
        <v>1</v>
      </c>
      <c r="L195" s="71" t="s">
        <v>94</v>
      </c>
      <c r="M195" s="73">
        <v>9</v>
      </c>
      <c r="N195" s="79" t="s">
        <v>2635</v>
      </c>
      <c r="O195" s="79" t="s">
        <v>2201</v>
      </c>
      <c r="P195" s="79" t="s">
        <v>1568</v>
      </c>
      <c r="Q195" s="71" t="s">
        <v>468</v>
      </c>
      <c r="R195" s="78" t="s">
        <v>2161</v>
      </c>
    </row>
    <row r="196" spans="1:18" x14ac:dyDescent="0.25">
      <c r="A196" s="73">
        <v>12</v>
      </c>
      <c r="B196" s="78" t="s">
        <v>2636</v>
      </c>
      <c r="C196" s="73">
        <v>9.5</v>
      </c>
      <c r="D196" s="74">
        <v>4.1304347826086953</v>
      </c>
      <c r="E196" s="73">
        <v>190</v>
      </c>
      <c r="F196" s="74">
        <v>27.338129496402878</v>
      </c>
      <c r="G196" s="73">
        <v>15.9</v>
      </c>
      <c r="H196" s="74">
        <v>35.220125786163521</v>
      </c>
      <c r="I196" s="81">
        <v>66.688690065175095</v>
      </c>
      <c r="J196" s="71">
        <v>12</v>
      </c>
      <c r="K196" s="71">
        <v>1</v>
      </c>
      <c r="L196" s="71" t="s">
        <v>94</v>
      </c>
      <c r="M196" s="73">
        <v>9</v>
      </c>
      <c r="N196" s="79" t="s">
        <v>2429</v>
      </c>
      <c r="O196" s="79" t="s">
        <v>2516</v>
      </c>
      <c r="P196" s="79" t="s">
        <v>2637</v>
      </c>
      <c r="Q196" s="71" t="s">
        <v>480</v>
      </c>
      <c r="R196" s="78" t="s">
        <v>2161</v>
      </c>
    </row>
    <row r="197" spans="1:18" x14ac:dyDescent="0.25">
      <c r="A197" s="71">
        <v>13</v>
      </c>
      <c r="B197" s="78" t="s">
        <v>2638</v>
      </c>
      <c r="C197" s="73">
        <v>19</v>
      </c>
      <c r="D197" s="74">
        <v>8.2608695652173907</v>
      </c>
      <c r="E197" s="73">
        <v>240</v>
      </c>
      <c r="F197" s="74">
        <v>34.532374100719423</v>
      </c>
      <c r="G197" s="73">
        <v>23.65</v>
      </c>
      <c r="H197" s="74">
        <v>23.67864693446089</v>
      </c>
      <c r="I197" s="81">
        <v>66.4718906003977</v>
      </c>
      <c r="J197" s="71">
        <v>13</v>
      </c>
      <c r="K197" s="71">
        <v>1</v>
      </c>
      <c r="L197" s="71" t="s">
        <v>94</v>
      </c>
      <c r="M197" s="73">
        <v>9</v>
      </c>
      <c r="N197" s="79" t="s">
        <v>2639</v>
      </c>
      <c r="O197" s="79" t="s">
        <v>2640</v>
      </c>
      <c r="P197" s="79" t="s">
        <v>2238</v>
      </c>
      <c r="Q197" s="71" t="s">
        <v>478</v>
      </c>
      <c r="R197" s="78" t="s">
        <v>2161</v>
      </c>
    </row>
    <row r="198" spans="1:18" x14ac:dyDescent="0.25">
      <c r="A198" s="71">
        <v>14</v>
      </c>
      <c r="B198" s="78" t="s">
        <v>2641</v>
      </c>
      <c r="C198" s="73">
        <v>21.5</v>
      </c>
      <c r="D198" s="74">
        <v>9.3478260869565215</v>
      </c>
      <c r="E198" s="73">
        <v>218</v>
      </c>
      <c r="F198" s="74">
        <v>31.366906474820144</v>
      </c>
      <c r="G198" s="73">
        <v>22.3</v>
      </c>
      <c r="H198" s="74">
        <v>25.112107623318384</v>
      </c>
      <c r="I198" s="81">
        <v>65.826840185095051</v>
      </c>
      <c r="J198" s="71">
        <v>14</v>
      </c>
      <c r="K198" s="71">
        <v>3</v>
      </c>
      <c r="L198" s="71" t="s">
        <v>97</v>
      </c>
      <c r="M198" s="73">
        <v>9</v>
      </c>
      <c r="N198" s="79" t="s">
        <v>2642</v>
      </c>
      <c r="O198" s="79" t="s">
        <v>2322</v>
      </c>
      <c r="P198" s="79" t="s">
        <v>2250</v>
      </c>
      <c r="Q198" s="71" t="s">
        <v>475</v>
      </c>
      <c r="R198" s="78" t="s">
        <v>2161</v>
      </c>
    </row>
    <row r="199" spans="1:18" x14ac:dyDescent="0.25">
      <c r="A199" s="73">
        <v>15</v>
      </c>
      <c r="B199" s="87" t="s">
        <v>2643</v>
      </c>
      <c r="C199" s="73">
        <v>19</v>
      </c>
      <c r="D199" s="74">
        <v>8.2608695652173907</v>
      </c>
      <c r="E199" s="75">
        <v>251</v>
      </c>
      <c r="F199" s="74">
        <v>36.115107913669064</v>
      </c>
      <c r="G199" s="75">
        <v>26.9</v>
      </c>
      <c r="H199" s="74">
        <v>20.817843866171003</v>
      </c>
      <c r="I199" s="74">
        <v>65.193821345057458</v>
      </c>
      <c r="J199" s="76">
        <v>15</v>
      </c>
      <c r="K199" s="71">
        <v>1</v>
      </c>
      <c r="L199" s="71" t="s">
        <v>94</v>
      </c>
      <c r="M199" s="73">
        <v>9</v>
      </c>
      <c r="N199" s="77" t="s">
        <v>2644</v>
      </c>
      <c r="O199" s="77" t="s">
        <v>2271</v>
      </c>
      <c r="P199" s="77" t="s">
        <v>2177</v>
      </c>
      <c r="Q199" s="71" t="s">
        <v>479</v>
      </c>
      <c r="R199" s="78" t="s">
        <v>2161</v>
      </c>
    </row>
    <row r="200" spans="1:18" x14ac:dyDescent="0.25">
      <c r="A200" s="71">
        <v>16</v>
      </c>
      <c r="B200" s="78" t="s">
        <v>2645</v>
      </c>
      <c r="C200" s="73">
        <v>16.5</v>
      </c>
      <c r="D200" s="74">
        <v>7.1739130434782608</v>
      </c>
      <c r="E200" s="73">
        <v>226</v>
      </c>
      <c r="F200" s="74">
        <v>32.517985611510788</v>
      </c>
      <c r="G200" s="73">
        <v>22</v>
      </c>
      <c r="H200" s="74">
        <v>25.454545454545453</v>
      </c>
      <c r="I200" s="81">
        <v>65.146444109534499</v>
      </c>
      <c r="J200" s="71">
        <v>16</v>
      </c>
      <c r="K200" s="71">
        <v>1</v>
      </c>
      <c r="L200" s="71" t="s">
        <v>94</v>
      </c>
      <c r="M200" s="73">
        <v>9</v>
      </c>
      <c r="N200" s="79" t="s">
        <v>2646</v>
      </c>
      <c r="O200" s="79" t="s">
        <v>2265</v>
      </c>
      <c r="P200" s="79" t="s">
        <v>2234</v>
      </c>
      <c r="Q200" s="71" t="s">
        <v>2384</v>
      </c>
      <c r="R200" s="78" t="s">
        <v>2161</v>
      </c>
    </row>
    <row r="201" spans="1:18" x14ac:dyDescent="0.25">
      <c r="A201" s="71">
        <v>17</v>
      </c>
      <c r="B201" s="87" t="s">
        <v>2647</v>
      </c>
      <c r="C201" s="73">
        <v>23.5</v>
      </c>
      <c r="D201" s="74">
        <v>10.217391304347826</v>
      </c>
      <c r="E201" s="75">
        <v>250</v>
      </c>
      <c r="F201" s="74">
        <v>35.97122302158273</v>
      </c>
      <c r="G201" s="75">
        <v>30.3</v>
      </c>
      <c r="H201" s="74">
        <v>18.481848184818482</v>
      </c>
      <c r="I201" s="74">
        <v>64.670462510749047</v>
      </c>
      <c r="J201" s="76">
        <v>17</v>
      </c>
      <c r="K201" s="71">
        <v>1</v>
      </c>
      <c r="L201" s="71" t="s">
        <v>94</v>
      </c>
      <c r="M201" s="73">
        <v>9</v>
      </c>
      <c r="N201" s="77" t="s">
        <v>2648</v>
      </c>
      <c r="O201" s="77" t="s">
        <v>2271</v>
      </c>
      <c r="P201" s="77" t="s">
        <v>2333</v>
      </c>
      <c r="Q201" s="71" t="s">
        <v>466</v>
      </c>
      <c r="R201" s="78" t="s">
        <v>2161</v>
      </c>
    </row>
    <row r="202" spans="1:18" x14ac:dyDescent="0.25">
      <c r="A202" s="73">
        <v>18</v>
      </c>
      <c r="B202" s="78" t="s">
        <v>2649</v>
      </c>
      <c r="C202" s="73">
        <v>16</v>
      </c>
      <c r="D202" s="74">
        <v>6.9565217391304346</v>
      </c>
      <c r="E202" s="73">
        <v>236</v>
      </c>
      <c r="F202" s="74">
        <v>33.956834532374103</v>
      </c>
      <c r="G202" s="73">
        <v>23.9</v>
      </c>
      <c r="H202" s="74">
        <v>23.430962343096237</v>
      </c>
      <c r="I202" s="81">
        <v>64.34431861460078</v>
      </c>
      <c r="J202" s="71">
        <v>18</v>
      </c>
      <c r="K202" s="71">
        <v>1</v>
      </c>
      <c r="L202" s="71" t="s">
        <v>94</v>
      </c>
      <c r="M202" s="73">
        <v>9</v>
      </c>
      <c r="N202" s="79" t="s">
        <v>2650</v>
      </c>
      <c r="O202" s="79" t="s">
        <v>2370</v>
      </c>
      <c r="P202" s="79" t="s">
        <v>2328</v>
      </c>
      <c r="Q202" s="71" t="s">
        <v>486</v>
      </c>
      <c r="R202" s="78" t="s">
        <v>2161</v>
      </c>
    </row>
    <row r="203" spans="1:18" x14ac:dyDescent="0.25">
      <c r="A203" s="71">
        <v>19</v>
      </c>
      <c r="B203" s="87" t="s">
        <v>2651</v>
      </c>
      <c r="C203" s="73">
        <v>13.5</v>
      </c>
      <c r="D203" s="74">
        <v>5.8695652173913047</v>
      </c>
      <c r="E203" s="75">
        <v>278</v>
      </c>
      <c r="F203" s="74">
        <v>40</v>
      </c>
      <c r="G203" s="75">
        <v>30.53</v>
      </c>
      <c r="H203" s="74">
        <v>18.342613822469701</v>
      </c>
      <c r="I203" s="74">
        <v>64.212179039861013</v>
      </c>
      <c r="J203" s="76">
        <v>19</v>
      </c>
      <c r="K203" s="71">
        <v>1</v>
      </c>
      <c r="L203" s="71" t="s">
        <v>94</v>
      </c>
      <c r="M203" s="73">
        <v>9</v>
      </c>
      <c r="N203" s="77" t="s">
        <v>2652</v>
      </c>
      <c r="O203" s="77" t="s">
        <v>2317</v>
      </c>
      <c r="P203" s="77" t="s">
        <v>2348</v>
      </c>
      <c r="Q203" s="71" t="s">
        <v>497</v>
      </c>
      <c r="R203" s="78" t="s">
        <v>2161</v>
      </c>
    </row>
    <row r="204" spans="1:18" x14ac:dyDescent="0.25">
      <c r="A204" s="71">
        <v>20</v>
      </c>
      <c r="B204" s="78" t="s">
        <v>2653</v>
      </c>
      <c r="C204" s="73">
        <v>34</v>
      </c>
      <c r="D204" s="74">
        <v>14.782608695652174</v>
      </c>
      <c r="E204" s="73">
        <v>221</v>
      </c>
      <c r="F204" s="74">
        <v>31.798561151079138</v>
      </c>
      <c r="G204" s="73">
        <v>31.91</v>
      </c>
      <c r="H204" s="74">
        <v>17.549357568160453</v>
      </c>
      <c r="I204" s="81">
        <v>64.130527414891759</v>
      </c>
      <c r="J204" s="71">
        <v>20</v>
      </c>
      <c r="K204" s="71">
        <v>1</v>
      </c>
      <c r="L204" s="71" t="s">
        <v>94</v>
      </c>
      <c r="M204" s="73">
        <v>9</v>
      </c>
      <c r="N204" s="79" t="s">
        <v>2367</v>
      </c>
      <c r="O204" s="79" t="s">
        <v>2187</v>
      </c>
      <c r="P204" s="79" t="s">
        <v>2169</v>
      </c>
      <c r="Q204" s="71" t="s">
        <v>472</v>
      </c>
      <c r="R204" s="78" t="s">
        <v>2161</v>
      </c>
    </row>
    <row r="205" spans="1:18" x14ac:dyDescent="0.25">
      <c r="A205" s="73">
        <v>21</v>
      </c>
      <c r="B205" s="78" t="s">
        <v>2654</v>
      </c>
      <c r="C205" s="73">
        <v>11.5</v>
      </c>
      <c r="D205" s="74">
        <v>5</v>
      </c>
      <c r="E205" s="73">
        <v>250</v>
      </c>
      <c r="F205" s="74">
        <v>35.97122302158273</v>
      </c>
      <c r="G205" s="73">
        <v>24.25</v>
      </c>
      <c r="H205" s="74">
        <v>23.092783505154639</v>
      </c>
      <c r="I205" s="81">
        <v>64.064006526737373</v>
      </c>
      <c r="J205" s="71">
        <v>21</v>
      </c>
      <c r="K205" s="71">
        <v>2</v>
      </c>
      <c r="L205" s="71" t="s">
        <v>97</v>
      </c>
      <c r="M205" s="73">
        <v>9</v>
      </c>
      <c r="N205" s="79" t="s">
        <v>2655</v>
      </c>
      <c r="O205" s="79" t="s">
        <v>2364</v>
      </c>
      <c r="P205" s="79" t="s">
        <v>2177</v>
      </c>
      <c r="Q205" s="71" t="s">
        <v>482</v>
      </c>
      <c r="R205" s="78" t="s">
        <v>2161</v>
      </c>
    </row>
    <row r="206" spans="1:18" x14ac:dyDescent="0.25">
      <c r="A206" s="71">
        <v>22</v>
      </c>
      <c r="B206" s="87" t="s">
        <v>2656</v>
      </c>
      <c r="C206" s="73">
        <v>40</v>
      </c>
      <c r="D206" s="74">
        <v>17.391304347826086</v>
      </c>
      <c r="E206" s="75">
        <v>193</v>
      </c>
      <c r="F206" s="74">
        <v>27.769784172661872</v>
      </c>
      <c r="G206" s="75">
        <v>29.74</v>
      </c>
      <c r="H206" s="74">
        <v>18.829858776059179</v>
      </c>
      <c r="I206" s="74">
        <v>63.990947296547134</v>
      </c>
      <c r="J206" s="76">
        <v>22</v>
      </c>
      <c r="K206" s="71">
        <v>2</v>
      </c>
      <c r="L206" s="71" t="s">
        <v>97</v>
      </c>
      <c r="M206" s="73">
        <v>9</v>
      </c>
      <c r="N206" s="77" t="s">
        <v>2657</v>
      </c>
      <c r="O206" s="77" t="s">
        <v>2658</v>
      </c>
      <c r="P206" s="77" t="s">
        <v>2659</v>
      </c>
      <c r="Q206" s="71" t="s">
        <v>498</v>
      </c>
      <c r="R206" s="78" t="s">
        <v>2161</v>
      </c>
    </row>
    <row r="207" spans="1:18" x14ac:dyDescent="0.25">
      <c r="A207" s="71">
        <v>23</v>
      </c>
      <c r="B207" s="78" t="s">
        <v>2660</v>
      </c>
      <c r="C207" s="73">
        <v>10.5</v>
      </c>
      <c r="D207" s="74">
        <v>4.5652173913043477</v>
      </c>
      <c r="E207" s="73">
        <v>260</v>
      </c>
      <c r="F207" s="74">
        <v>37.410071942446045</v>
      </c>
      <c r="G207" s="73">
        <v>25.65</v>
      </c>
      <c r="H207" s="74">
        <v>21.83235867446394</v>
      </c>
      <c r="I207" s="81">
        <v>63.807648008214336</v>
      </c>
      <c r="J207" s="71">
        <v>23</v>
      </c>
      <c r="K207" s="71">
        <v>1</v>
      </c>
      <c r="L207" s="71" t="s">
        <v>94</v>
      </c>
      <c r="M207" s="73">
        <v>9</v>
      </c>
      <c r="N207" s="79" t="s">
        <v>2661</v>
      </c>
      <c r="O207" s="79" t="s">
        <v>2172</v>
      </c>
      <c r="P207" s="79" t="s">
        <v>2181</v>
      </c>
      <c r="Q207" s="71" t="s">
        <v>476</v>
      </c>
      <c r="R207" s="78" t="s">
        <v>2161</v>
      </c>
    </row>
    <row r="208" spans="1:18" x14ac:dyDescent="0.25">
      <c r="A208" s="73">
        <v>24</v>
      </c>
      <c r="B208" s="78" t="s">
        <v>2662</v>
      </c>
      <c r="C208" s="73">
        <v>24.5</v>
      </c>
      <c r="D208" s="74">
        <v>10.652173913043478</v>
      </c>
      <c r="E208" s="73">
        <v>254</v>
      </c>
      <c r="F208" s="74">
        <v>36.546762589928058</v>
      </c>
      <c r="G208" s="73">
        <v>33.799999999999997</v>
      </c>
      <c r="H208" s="74">
        <v>16.568047337278109</v>
      </c>
      <c r="I208" s="81">
        <v>63.766983840249644</v>
      </c>
      <c r="J208" s="71">
        <v>24</v>
      </c>
      <c r="K208" s="71">
        <v>2</v>
      </c>
      <c r="L208" s="71" t="s">
        <v>97</v>
      </c>
      <c r="M208" s="73">
        <v>9</v>
      </c>
      <c r="N208" s="79" t="s">
        <v>2663</v>
      </c>
      <c r="O208" s="79" t="s">
        <v>2664</v>
      </c>
      <c r="P208" s="79" t="s">
        <v>2365</v>
      </c>
      <c r="Q208" s="71" t="s">
        <v>479</v>
      </c>
      <c r="R208" s="78" t="s">
        <v>2161</v>
      </c>
    </row>
    <row r="209" spans="1:18" x14ac:dyDescent="0.25">
      <c r="A209" s="71">
        <v>25</v>
      </c>
      <c r="B209" s="87" t="s">
        <v>2665</v>
      </c>
      <c r="C209" s="73">
        <v>10</v>
      </c>
      <c r="D209" s="74">
        <v>4.3478260869565215</v>
      </c>
      <c r="E209" s="75">
        <v>267</v>
      </c>
      <c r="F209" s="74">
        <v>38.417266187050359</v>
      </c>
      <c r="G209" s="75">
        <v>26.87</v>
      </c>
      <c r="H209" s="74">
        <v>20.841086713807218</v>
      </c>
      <c r="I209" s="74">
        <v>63.606178987814104</v>
      </c>
      <c r="J209" s="76">
        <v>25</v>
      </c>
      <c r="K209" s="71">
        <v>2</v>
      </c>
      <c r="L209" s="71" t="s">
        <v>97</v>
      </c>
      <c r="M209" s="73">
        <v>9</v>
      </c>
      <c r="N209" s="77" t="s">
        <v>2666</v>
      </c>
      <c r="O209" s="77" t="s">
        <v>2391</v>
      </c>
      <c r="P209" s="77" t="s">
        <v>2234</v>
      </c>
      <c r="Q209" s="71" t="s">
        <v>483</v>
      </c>
      <c r="R209" s="78" t="s">
        <v>2161</v>
      </c>
    </row>
    <row r="210" spans="1:18" x14ac:dyDescent="0.25">
      <c r="A210" s="71">
        <v>26</v>
      </c>
      <c r="B210" s="78" t="s">
        <v>2667</v>
      </c>
      <c r="C210" s="73">
        <v>21.5</v>
      </c>
      <c r="D210" s="74">
        <v>9.3478260869565215</v>
      </c>
      <c r="E210" s="73">
        <v>243</v>
      </c>
      <c r="F210" s="74">
        <v>34.964028776978417</v>
      </c>
      <c r="G210" s="73">
        <v>29.35</v>
      </c>
      <c r="H210" s="74">
        <v>19.080068143100512</v>
      </c>
      <c r="I210" s="81">
        <v>63.391923007035452</v>
      </c>
      <c r="J210" s="71">
        <v>26</v>
      </c>
      <c r="K210" s="71">
        <v>4</v>
      </c>
      <c r="L210" s="71" t="s">
        <v>98</v>
      </c>
      <c r="M210" s="73">
        <v>9</v>
      </c>
      <c r="N210" s="79" t="s">
        <v>2668</v>
      </c>
      <c r="O210" s="79" t="s">
        <v>2378</v>
      </c>
      <c r="P210" s="79" t="s">
        <v>2181</v>
      </c>
      <c r="Q210" s="71" t="s">
        <v>475</v>
      </c>
      <c r="R210" s="78" t="s">
        <v>2161</v>
      </c>
    </row>
    <row r="211" spans="1:18" x14ac:dyDescent="0.25">
      <c r="A211" s="73">
        <v>27</v>
      </c>
      <c r="B211" s="78" t="s">
        <v>2669</v>
      </c>
      <c r="C211" s="73">
        <v>16</v>
      </c>
      <c r="D211" s="74">
        <v>6.9565217391304346</v>
      </c>
      <c r="E211" s="73">
        <v>220</v>
      </c>
      <c r="F211" s="74">
        <v>31.654676258992804</v>
      </c>
      <c r="G211" s="73">
        <v>22.7</v>
      </c>
      <c r="H211" s="74">
        <v>24.669603524229075</v>
      </c>
      <c r="I211" s="81">
        <v>63.280801522352313</v>
      </c>
      <c r="J211" s="71">
        <v>27</v>
      </c>
      <c r="K211" s="71">
        <v>1</v>
      </c>
      <c r="L211" s="71" t="s">
        <v>94</v>
      </c>
      <c r="M211" s="73">
        <v>9</v>
      </c>
      <c r="N211" s="79" t="s">
        <v>2012</v>
      </c>
      <c r="O211" s="79" t="s">
        <v>2309</v>
      </c>
      <c r="P211" s="79" t="s">
        <v>2206</v>
      </c>
      <c r="Q211" s="71" t="s">
        <v>470</v>
      </c>
      <c r="R211" s="78" t="s">
        <v>2161</v>
      </c>
    </row>
    <row r="212" spans="1:18" x14ac:dyDescent="0.25">
      <c r="A212" s="71">
        <v>28</v>
      </c>
      <c r="B212" s="78" t="s">
        <v>2670</v>
      </c>
      <c r="C212" s="73">
        <v>17.5</v>
      </c>
      <c r="D212" s="74">
        <v>7.6086956521739131</v>
      </c>
      <c r="E212" s="73">
        <v>249</v>
      </c>
      <c r="F212" s="74">
        <v>35.827338129496404</v>
      </c>
      <c r="G212" s="73">
        <v>28.6</v>
      </c>
      <c r="H212" s="74">
        <v>19.58041958041958</v>
      </c>
      <c r="I212" s="81">
        <v>63.016453362089898</v>
      </c>
      <c r="J212" s="71">
        <v>28</v>
      </c>
      <c r="K212" s="71">
        <v>3</v>
      </c>
      <c r="L212" s="71" t="s">
        <v>97</v>
      </c>
      <c r="M212" s="73">
        <v>9</v>
      </c>
      <c r="N212" s="79" t="s">
        <v>2671</v>
      </c>
      <c r="O212" s="79" t="s">
        <v>2288</v>
      </c>
      <c r="P212" s="79" t="s">
        <v>2672</v>
      </c>
      <c r="Q212" s="71" t="s">
        <v>479</v>
      </c>
      <c r="R212" s="78" t="s">
        <v>2161</v>
      </c>
    </row>
    <row r="213" spans="1:18" x14ac:dyDescent="0.25">
      <c r="A213" s="71">
        <v>29</v>
      </c>
      <c r="B213" s="78" t="s">
        <v>2673</v>
      </c>
      <c r="C213" s="73">
        <v>12.5</v>
      </c>
      <c r="D213" s="74">
        <v>5.4347826086956523</v>
      </c>
      <c r="E213" s="73">
        <v>239</v>
      </c>
      <c r="F213" s="74">
        <v>34.388489208633096</v>
      </c>
      <c r="G213" s="73">
        <v>24.2</v>
      </c>
      <c r="H213" s="74">
        <v>23.140495867768596</v>
      </c>
      <c r="I213" s="81">
        <v>62.963767685097338</v>
      </c>
      <c r="J213" s="71">
        <v>29</v>
      </c>
      <c r="K213" s="71">
        <v>3</v>
      </c>
      <c r="L213" s="71" t="s">
        <v>97</v>
      </c>
      <c r="M213" s="73">
        <v>9</v>
      </c>
      <c r="N213" s="79" t="s">
        <v>2674</v>
      </c>
      <c r="O213" s="79" t="s">
        <v>2205</v>
      </c>
      <c r="P213" s="79" t="s">
        <v>2348</v>
      </c>
      <c r="Q213" s="71" t="s">
        <v>483</v>
      </c>
      <c r="R213" s="78" t="s">
        <v>2161</v>
      </c>
    </row>
    <row r="214" spans="1:18" x14ac:dyDescent="0.25">
      <c r="A214" s="73">
        <v>30</v>
      </c>
      <c r="B214" s="87" t="s">
        <v>2675</v>
      </c>
      <c r="C214" s="73">
        <v>12.5</v>
      </c>
      <c r="D214" s="74">
        <v>5.4347826086956523</v>
      </c>
      <c r="E214" s="75">
        <v>247</v>
      </c>
      <c r="F214" s="74">
        <v>35.539568345323744</v>
      </c>
      <c r="G214" s="75">
        <v>25.6</v>
      </c>
      <c r="H214" s="74">
        <v>21.875</v>
      </c>
      <c r="I214" s="74">
        <v>62.8493509540194</v>
      </c>
      <c r="J214" s="76">
        <v>30</v>
      </c>
      <c r="K214" s="71">
        <v>1</v>
      </c>
      <c r="L214" s="71" t="s">
        <v>94</v>
      </c>
      <c r="M214" s="73">
        <v>9</v>
      </c>
      <c r="N214" s="77" t="s">
        <v>2676</v>
      </c>
      <c r="O214" s="77" t="s">
        <v>2262</v>
      </c>
      <c r="P214" s="77" t="s">
        <v>2181</v>
      </c>
      <c r="Q214" s="71" t="s">
        <v>467</v>
      </c>
      <c r="R214" s="78" t="s">
        <v>2161</v>
      </c>
    </row>
    <row r="215" spans="1:18" x14ac:dyDescent="0.25">
      <c r="A215" s="71">
        <v>31</v>
      </c>
      <c r="B215" s="78" t="s">
        <v>2677</v>
      </c>
      <c r="C215" s="73">
        <v>18</v>
      </c>
      <c r="D215" s="74">
        <v>7.8260869565217392</v>
      </c>
      <c r="E215" s="73">
        <v>252</v>
      </c>
      <c r="F215" s="74">
        <v>36.258992805755398</v>
      </c>
      <c r="G215" s="73">
        <v>30.2</v>
      </c>
      <c r="H215" s="74">
        <v>18.543046357615893</v>
      </c>
      <c r="I215" s="81">
        <v>62.628126119893032</v>
      </c>
      <c r="J215" s="71">
        <v>31</v>
      </c>
      <c r="K215" s="71">
        <v>2</v>
      </c>
      <c r="L215" s="71" t="s">
        <v>97</v>
      </c>
      <c r="M215" s="73">
        <v>9</v>
      </c>
      <c r="N215" s="79" t="s">
        <v>2678</v>
      </c>
      <c r="O215" s="79" t="s">
        <v>2364</v>
      </c>
      <c r="P215" s="79" t="s">
        <v>2198</v>
      </c>
      <c r="Q215" s="71" t="s">
        <v>470</v>
      </c>
      <c r="R215" s="78" t="s">
        <v>2161</v>
      </c>
    </row>
    <row r="216" spans="1:18" x14ac:dyDescent="0.25">
      <c r="A216" s="71">
        <v>32</v>
      </c>
      <c r="B216" s="87" t="s">
        <v>2679</v>
      </c>
      <c r="C216" s="73">
        <v>17.5</v>
      </c>
      <c r="D216" s="74">
        <v>7.6086956521739131</v>
      </c>
      <c r="E216" s="75">
        <v>244</v>
      </c>
      <c r="F216" s="74">
        <v>35.10791366906475</v>
      </c>
      <c r="G216" s="75">
        <v>28.47</v>
      </c>
      <c r="H216" s="74">
        <v>19.669827889005973</v>
      </c>
      <c r="I216" s="74">
        <v>62.386437210244637</v>
      </c>
      <c r="J216" s="76">
        <v>32</v>
      </c>
      <c r="K216" s="71">
        <v>1</v>
      </c>
      <c r="L216" s="71" t="s">
        <v>94</v>
      </c>
      <c r="M216" s="73">
        <v>9</v>
      </c>
      <c r="N216" s="77" t="s">
        <v>2680</v>
      </c>
      <c r="O216" s="77" t="s">
        <v>2681</v>
      </c>
      <c r="P216" s="77" t="s">
        <v>2169</v>
      </c>
      <c r="Q216" s="71" t="s">
        <v>490</v>
      </c>
      <c r="R216" s="78" t="s">
        <v>2161</v>
      </c>
    </row>
    <row r="217" spans="1:18" x14ac:dyDescent="0.25">
      <c r="A217" s="73">
        <v>33</v>
      </c>
      <c r="B217" s="78" t="s">
        <v>2682</v>
      </c>
      <c r="C217" s="73">
        <v>16.5</v>
      </c>
      <c r="D217" s="74">
        <v>7.1739130434782608</v>
      </c>
      <c r="E217" s="73">
        <v>237</v>
      </c>
      <c r="F217" s="74">
        <v>34.100719424460429</v>
      </c>
      <c r="G217" s="73">
        <v>26.65</v>
      </c>
      <c r="H217" s="74">
        <v>21.013133208255162</v>
      </c>
      <c r="I217" s="81">
        <v>62.28776567619385</v>
      </c>
      <c r="J217" s="71">
        <v>33</v>
      </c>
      <c r="K217" s="71">
        <v>1</v>
      </c>
      <c r="L217" s="71" t="s">
        <v>94</v>
      </c>
      <c r="M217" s="73">
        <v>9</v>
      </c>
      <c r="N217" s="79" t="s">
        <v>2683</v>
      </c>
      <c r="O217" s="79" t="s">
        <v>2658</v>
      </c>
      <c r="P217" s="79" t="s">
        <v>2684</v>
      </c>
      <c r="Q217" s="71" t="s">
        <v>495</v>
      </c>
      <c r="R217" s="78" t="s">
        <v>2161</v>
      </c>
    </row>
    <row r="218" spans="1:18" x14ac:dyDescent="0.25">
      <c r="A218" s="71">
        <v>34</v>
      </c>
      <c r="B218" s="78" t="s">
        <v>2685</v>
      </c>
      <c r="C218" s="73">
        <v>16.5</v>
      </c>
      <c r="D218" s="74">
        <v>7.1739130434782608</v>
      </c>
      <c r="E218" s="73">
        <v>243</v>
      </c>
      <c r="F218" s="74">
        <v>34.964028776978417</v>
      </c>
      <c r="G218" s="73">
        <v>28.18</v>
      </c>
      <c r="H218" s="74">
        <v>19.872249822569199</v>
      </c>
      <c r="I218" s="81">
        <v>62.010191643025877</v>
      </c>
      <c r="J218" s="71">
        <v>34</v>
      </c>
      <c r="K218" s="71">
        <v>2</v>
      </c>
      <c r="L218" s="71" t="s">
        <v>97</v>
      </c>
      <c r="M218" s="73">
        <v>9</v>
      </c>
      <c r="N218" s="79" t="s">
        <v>2686</v>
      </c>
      <c r="O218" s="79" t="s">
        <v>2247</v>
      </c>
      <c r="P218" s="79" t="s">
        <v>2160</v>
      </c>
      <c r="Q218" s="71" t="s">
        <v>486</v>
      </c>
      <c r="R218" s="78" t="s">
        <v>2161</v>
      </c>
    </row>
    <row r="219" spans="1:18" x14ac:dyDescent="0.25">
      <c r="A219" s="71">
        <v>35</v>
      </c>
      <c r="B219" s="87" t="s">
        <v>2687</v>
      </c>
      <c r="C219" s="73">
        <v>14</v>
      </c>
      <c r="D219" s="74">
        <v>6.0869565217391308</v>
      </c>
      <c r="E219" s="75">
        <v>248</v>
      </c>
      <c r="F219" s="74">
        <v>35.68345323741007</v>
      </c>
      <c r="G219" s="75">
        <v>27.7</v>
      </c>
      <c r="H219" s="74">
        <v>20.216606498194945</v>
      </c>
      <c r="I219" s="74">
        <v>61.987016257344152</v>
      </c>
      <c r="J219" s="76">
        <v>35</v>
      </c>
      <c r="K219" s="71">
        <v>1</v>
      </c>
      <c r="L219" s="71" t="s">
        <v>94</v>
      </c>
      <c r="M219" s="73">
        <v>9</v>
      </c>
      <c r="N219" s="77" t="s">
        <v>2688</v>
      </c>
      <c r="O219" s="77" t="s">
        <v>2290</v>
      </c>
      <c r="P219" s="77" t="s">
        <v>2202</v>
      </c>
      <c r="Q219" s="71" t="s">
        <v>2133</v>
      </c>
      <c r="R219" s="78" t="s">
        <v>2161</v>
      </c>
    </row>
    <row r="220" spans="1:18" x14ac:dyDescent="0.25">
      <c r="A220" s="73">
        <v>36</v>
      </c>
      <c r="B220" s="78" t="s">
        <v>2689</v>
      </c>
      <c r="C220" s="73">
        <v>16</v>
      </c>
      <c r="D220" s="74">
        <v>6.9565217391304346</v>
      </c>
      <c r="E220" s="73">
        <v>255</v>
      </c>
      <c r="F220" s="74">
        <v>36.690647482014391</v>
      </c>
      <c r="G220" s="73">
        <v>30.6</v>
      </c>
      <c r="H220" s="74">
        <v>18.300653594771241</v>
      </c>
      <c r="I220" s="81">
        <v>61.947822815916069</v>
      </c>
      <c r="J220" s="71">
        <v>36</v>
      </c>
      <c r="K220" s="71">
        <v>2</v>
      </c>
      <c r="L220" s="71" t="s">
        <v>97</v>
      </c>
      <c r="M220" s="73">
        <v>9</v>
      </c>
      <c r="N220" s="77" t="s">
        <v>2690</v>
      </c>
      <c r="O220" s="77" t="s">
        <v>2309</v>
      </c>
      <c r="P220" s="77" t="s">
        <v>2333</v>
      </c>
      <c r="Q220" s="71" t="s">
        <v>468</v>
      </c>
      <c r="R220" s="78" t="s">
        <v>2161</v>
      </c>
    </row>
    <row r="221" spans="1:18" x14ac:dyDescent="0.25">
      <c r="A221" s="71">
        <v>37</v>
      </c>
      <c r="B221" s="78" t="s">
        <v>2691</v>
      </c>
      <c r="C221" s="73">
        <v>16</v>
      </c>
      <c r="D221" s="74">
        <v>6.9565217391304346</v>
      </c>
      <c r="E221" s="73">
        <v>235</v>
      </c>
      <c r="F221" s="74">
        <v>33.812949640287769</v>
      </c>
      <c r="G221" s="73">
        <v>26.55</v>
      </c>
      <c r="H221" s="74">
        <v>21.092278719397363</v>
      </c>
      <c r="I221" s="81">
        <v>61.86175009881557</v>
      </c>
      <c r="J221" s="71">
        <v>37</v>
      </c>
      <c r="K221" s="71">
        <v>1</v>
      </c>
      <c r="L221" s="71" t="s">
        <v>94</v>
      </c>
      <c r="M221" s="73">
        <v>9</v>
      </c>
      <c r="N221" s="79" t="s">
        <v>2692</v>
      </c>
      <c r="O221" s="79" t="s">
        <v>2304</v>
      </c>
      <c r="P221" s="79" t="s">
        <v>2160</v>
      </c>
      <c r="Q221" s="71" t="s">
        <v>473</v>
      </c>
      <c r="R221" s="78" t="s">
        <v>2161</v>
      </c>
    </row>
    <row r="222" spans="1:18" x14ac:dyDescent="0.25">
      <c r="A222" s="71">
        <v>38</v>
      </c>
      <c r="B222" s="78" t="s">
        <v>2693</v>
      </c>
      <c r="C222" s="73">
        <v>11.5</v>
      </c>
      <c r="D222" s="74">
        <v>5</v>
      </c>
      <c r="E222" s="73">
        <v>232</v>
      </c>
      <c r="F222" s="74">
        <v>33.381294964028775</v>
      </c>
      <c r="G222" s="73">
        <v>23.9</v>
      </c>
      <c r="H222" s="74">
        <v>23.430962343096237</v>
      </c>
      <c r="I222" s="81">
        <v>61.812257307125009</v>
      </c>
      <c r="J222" s="71">
        <v>38</v>
      </c>
      <c r="K222" s="71">
        <v>2</v>
      </c>
      <c r="L222" s="71" t="s">
        <v>97</v>
      </c>
      <c r="M222" s="73">
        <v>9</v>
      </c>
      <c r="N222" s="79" t="s">
        <v>2694</v>
      </c>
      <c r="O222" s="79" t="s">
        <v>2285</v>
      </c>
      <c r="P222" s="79" t="s">
        <v>2238</v>
      </c>
      <c r="Q222" s="71" t="s">
        <v>495</v>
      </c>
      <c r="R222" s="78" t="s">
        <v>2161</v>
      </c>
    </row>
    <row r="223" spans="1:18" x14ac:dyDescent="0.25">
      <c r="A223" s="73">
        <v>39</v>
      </c>
      <c r="B223" s="87" t="s">
        <v>2695</v>
      </c>
      <c r="C223" s="73">
        <v>14</v>
      </c>
      <c r="D223" s="74">
        <v>6.0869565217391308</v>
      </c>
      <c r="E223" s="75">
        <v>248</v>
      </c>
      <c r="F223" s="74">
        <v>35.68345323741007</v>
      </c>
      <c r="G223" s="75">
        <v>28.5</v>
      </c>
      <c r="H223" s="74">
        <v>19.649122807017545</v>
      </c>
      <c r="I223" s="74">
        <v>61.419532566166751</v>
      </c>
      <c r="J223" s="76">
        <v>39</v>
      </c>
      <c r="K223" s="71">
        <v>2</v>
      </c>
      <c r="L223" s="71" t="s">
        <v>97</v>
      </c>
      <c r="M223" s="73">
        <v>9</v>
      </c>
      <c r="N223" s="77" t="s">
        <v>2696</v>
      </c>
      <c r="O223" s="77" t="s">
        <v>2520</v>
      </c>
      <c r="P223" s="77" t="s">
        <v>2160</v>
      </c>
      <c r="Q223" s="71" t="s">
        <v>2384</v>
      </c>
      <c r="R223" s="78" t="s">
        <v>2161</v>
      </c>
    </row>
    <row r="224" spans="1:18" x14ac:dyDescent="0.25">
      <c r="A224" s="71">
        <v>40</v>
      </c>
      <c r="B224" s="87" t="s">
        <v>2697</v>
      </c>
      <c r="C224" s="73">
        <v>20.5</v>
      </c>
      <c r="D224" s="74">
        <v>8.9130434782608692</v>
      </c>
      <c r="E224" s="75">
        <v>226</v>
      </c>
      <c r="F224" s="74">
        <v>32.517985611510788</v>
      </c>
      <c r="G224" s="75">
        <v>28.2</v>
      </c>
      <c r="H224" s="74">
        <v>19.858156028368796</v>
      </c>
      <c r="I224" s="74">
        <v>61.289185118140452</v>
      </c>
      <c r="J224" s="76">
        <v>40</v>
      </c>
      <c r="K224" s="71">
        <v>3</v>
      </c>
      <c r="L224" s="71" t="s">
        <v>97</v>
      </c>
      <c r="M224" s="73">
        <v>9</v>
      </c>
      <c r="N224" s="77" t="s">
        <v>2698</v>
      </c>
      <c r="O224" s="77" t="s">
        <v>2501</v>
      </c>
      <c r="P224" s="77" t="s">
        <v>2488</v>
      </c>
      <c r="Q224" s="71" t="s">
        <v>498</v>
      </c>
      <c r="R224" s="78" t="s">
        <v>2161</v>
      </c>
    </row>
    <row r="225" spans="1:18" x14ac:dyDescent="0.25">
      <c r="A225" s="71">
        <v>41</v>
      </c>
      <c r="B225" s="87" t="s">
        <v>2699</v>
      </c>
      <c r="C225" s="73">
        <v>17</v>
      </c>
      <c r="D225" s="74">
        <v>7.3913043478260869</v>
      </c>
      <c r="E225" s="75">
        <v>220</v>
      </c>
      <c r="F225" s="74">
        <v>31.654676258992804</v>
      </c>
      <c r="G225" s="75">
        <v>25.55</v>
      </c>
      <c r="H225" s="74">
        <v>21.917808219178081</v>
      </c>
      <c r="I225" s="74">
        <v>60.963788825996971</v>
      </c>
      <c r="J225" s="76">
        <v>41</v>
      </c>
      <c r="K225" s="71">
        <v>1</v>
      </c>
      <c r="L225" s="71" t="s">
        <v>94</v>
      </c>
      <c r="M225" s="73">
        <v>9</v>
      </c>
      <c r="N225" s="77" t="s">
        <v>2700</v>
      </c>
      <c r="O225" s="77" t="s">
        <v>2611</v>
      </c>
      <c r="P225" s="77" t="s">
        <v>2173</v>
      </c>
      <c r="Q225" s="71" t="s">
        <v>2112</v>
      </c>
      <c r="R225" s="78" t="s">
        <v>2161</v>
      </c>
    </row>
    <row r="226" spans="1:18" x14ac:dyDescent="0.25">
      <c r="A226" s="73">
        <v>42</v>
      </c>
      <c r="B226" s="87" t="s">
        <v>2701</v>
      </c>
      <c r="C226" s="73">
        <v>15</v>
      </c>
      <c r="D226" s="74">
        <v>6.5217391304347823</v>
      </c>
      <c r="E226" s="75">
        <v>228</v>
      </c>
      <c r="F226" s="74">
        <v>32.805755395683455</v>
      </c>
      <c r="G226" s="75">
        <v>25.95</v>
      </c>
      <c r="H226" s="74">
        <v>21.579961464354529</v>
      </c>
      <c r="I226" s="74">
        <v>60.907455990472769</v>
      </c>
      <c r="J226" s="76">
        <v>42</v>
      </c>
      <c r="K226" s="71">
        <v>2</v>
      </c>
      <c r="L226" s="71" t="s">
        <v>97</v>
      </c>
      <c r="M226" s="73">
        <v>9</v>
      </c>
      <c r="N226" s="77" t="s">
        <v>2702</v>
      </c>
      <c r="O226" s="77" t="s">
        <v>2180</v>
      </c>
      <c r="P226" s="77" t="s">
        <v>2173</v>
      </c>
      <c r="Q226" s="71" t="s">
        <v>478</v>
      </c>
      <c r="R226" s="78" t="s">
        <v>2161</v>
      </c>
    </row>
    <row r="227" spans="1:18" x14ac:dyDescent="0.25">
      <c r="A227" s="71">
        <v>43</v>
      </c>
      <c r="B227" s="78" t="s">
        <v>2703</v>
      </c>
      <c r="C227" s="73">
        <v>6</v>
      </c>
      <c r="D227" s="74">
        <v>2.6086956521739131</v>
      </c>
      <c r="E227" s="73">
        <v>263</v>
      </c>
      <c r="F227" s="74">
        <v>37.841726618705039</v>
      </c>
      <c r="G227" s="73">
        <v>27.6</v>
      </c>
      <c r="H227" s="74">
        <v>20.289855072463766</v>
      </c>
      <c r="I227" s="81">
        <v>60.740277343342719</v>
      </c>
      <c r="J227" s="71">
        <v>43</v>
      </c>
      <c r="K227" s="71">
        <v>1</v>
      </c>
      <c r="L227" s="71" t="s">
        <v>94</v>
      </c>
      <c r="M227" s="73">
        <v>9</v>
      </c>
      <c r="N227" s="79" t="s">
        <v>2704</v>
      </c>
      <c r="O227" s="79" t="s">
        <v>2364</v>
      </c>
      <c r="P227" s="79" t="s">
        <v>2202</v>
      </c>
      <c r="Q227" s="71" t="s">
        <v>489</v>
      </c>
      <c r="R227" s="78" t="s">
        <v>2161</v>
      </c>
    </row>
    <row r="228" spans="1:18" x14ac:dyDescent="0.25">
      <c r="A228" s="71">
        <v>44</v>
      </c>
      <c r="B228" s="78" t="s">
        <v>2705</v>
      </c>
      <c r="C228" s="73">
        <v>10.5</v>
      </c>
      <c r="D228" s="74">
        <v>4.5652173913043477</v>
      </c>
      <c r="E228" s="73">
        <v>213</v>
      </c>
      <c r="F228" s="74">
        <v>30.647482014388491</v>
      </c>
      <c r="G228" s="73">
        <v>22</v>
      </c>
      <c r="H228" s="74">
        <v>25.454545454545453</v>
      </c>
      <c r="I228" s="81">
        <v>60.667244860238291</v>
      </c>
      <c r="J228" s="71">
        <v>44</v>
      </c>
      <c r="K228" s="71">
        <v>2</v>
      </c>
      <c r="L228" s="71" t="s">
        <v>97</v>
      </c>
      <c r="M228" s="73">
        <v>9</v>
      </c>
      <c r="N228" s="79" t="s">
        <v>2706</v>
      </c>
      <c r="O228" s="79" t="s">
        <v>2159</v>
      </c>
      <c r="P228" s="79" t="s">
        <v>2202</v>
      </c>
      <c r="Q228" s="71" t="s">
        <v>466</v>
      </c>
      <c r="R228" s="78" t="s">
        <v>2161</v>
      </c>
    </row>
    <row r="229" spans="1:18" x14ac:dyDescent="0.25">
      <c r="A229" s="73">
        <v>45</v>
      </c>
      <c r="B229" s="78" t="s">
        <v>2707</v>
      </c>
      <c r="C229" s="73">
        <v>22.5</v>
      </c>
      <c r="D229" s="74">
        <v>9.7826086956521738</v>
      </c>
      <c r="E229" s="73">
        <v>200</v>
      </c>
      <c r="F229" s="74">
        <v>28.776978417266186</v>
      </c>
      <c r="G229" s="73">
        <v>25.4</v>
      </c>
      <c r="H229" s="74">
        <v>22.047244094488189</v>
      </c>
      <c r="I229" s="81">
        <v>60.606831207406543</v>
      </c>
      <c r="J229" s="71">
        <v>45</v>
      </c>
      <c r="K229" s="71">
        <v>2</v>
      </c>
      <c r="L229" s="71" t="s">
        <v>97</v>
      </c>
      <c r="M229" s="73">
        <v>9</v>
      </c>
      <c r="N229" s="79" t="s">
        <v>2708</v>
      </c>
      <c r="O229" s="79" t="s">
        <v>2285</v>
      </c>
      <c r="P229" s="79" t="s">
        <v>2169</v>
      </c>
      <c r="Q229" s="71" t="s">
        <v>472</v>
      </c>
      <c r="R229" s="78" t="s">
        <v>2161</v>
      </c>
    </row>
    <row r="230" spans="1:18" x14ac:dyDescent="0.25">
      <c r="A230" s="71">
        <v>46</v>
      </c>
      <c r="B230" s="87" t="s">
        <v>2709</v>
      </c>
      <c r="C230" s="73">
        <v>15.5</v>
      </c>
      <c r="D230" s="74">
        <v>6.7391304347826084</v>
      </c>
      <c r="E230" s="75">
        <v>214</v>
      </c>
      <c r="F230" s="74">
        <v>30.791366906474821</v>
      </c>
      <c r="G230" s="75">
        <v>24.4</v>
      </c>
      <c r="H230" s="74">
        <v>22.95081967213115</v>
      </c>
      <c r="I230" s="74">
        <v>60.481317013388576</v>
      </c>
      <c r="J230" s="76">
        <v>46</v>
      </c>
      <c r="K230" s="71">
        <v>3</v>
      </c>
      <c r="L230" s="71" t="s">
        <v>97</v>
      </c>
      <c r="M230" s="73">
        <v>9</v>
      </c>
      <c r="N230" s="77" t="s">
        <v>2710</v>
      </c>
      <c r="O230" s="77" t="s">
        <v>2247</v>
      </c>
      <c r="P230" s="77" t="s">
        <v>2181</v>
      </c>
      <c r="Q230" s="71" t="s">
        <v>470</v>
      </c>
      <c r="R230" s="78" t="s">
        <v>2161</v>
      </c>
    </row>
    <row r="231" spans="1:18" x14ac:dyDescent="0.25">
      <c r="A231" s="71">
        <v>47</v>
      </c>
      <c r="B231" s="78" t="s">
        <v>2711</v>
      </c>
      <c r="C231" s="73">
        <v>8</v>
      </c>
      <c r="D231" s="74">
        <v>3.4782608695652173</v>
      </c>
      <c r="E231" s="73">
        <v>242</v>
      </c>
      <c r="F231" s="74">
        <v>34.820143884892083</v>
      </c>
      <c r="G231" s="73">
        <v>25.4</v>
      </c>
      <c r="H231" s="74">
        <v>22.047244094488189</v>
      </c>
      <c r="I231" s="81">
        <v>60.345648848945487</v>
      </c>
      <c r="J231" s="71">
        <v>47</v>
      </c>
      <c r="K231" s="71">
        <v>2</v>
      </c>
      <c r="L231" s="71" t="s">
        <v>97</v>
      </c>
      <c r="M231" s="73">
        <v>9</v>
      </c>
      <c r="N231" s="79" t="s">
        <v>2712</v>
      </c>
      <c r="O231" s="79" t="s">
        <v>2262</v>
      </c>
      <c r="P231" s="79" t="s">
        <v>2169</v>
      </c>
      <c r="Q231" s="71" t="s">
        <v>2133</v>
      </c>
      <c r="R231" s="78" t="s">
        <v>2161</v>
      </c>
    </row>
    <row r="232" spans="1:18" x14ac:dyDescent="0.25">
      <c r="A232" s="73">
        <v>48</v>
      </c>
      <c r="B232" s="87" t="s">
        <v>2713</v>
      </c>
      <c r="C232" s="73">
        <v>12.5</v>
      </c>
      <c r="D232" s="74">
        <v>5.4347826086956523</v>
      </c>
      <c r="E232" s="75">
        <v>232</v>
      </c>
      <c r="F232" s="74">
        <v>33.381294964028775</v>
      </c>
      <c r="G232" s="75">
        <v>26.3</v>
      </c>
      <c r="H232" s="74">
        <v>21.29277566539924</v>
      </c>
      <c r="I232" s="74">
        <v>60.108853238123665</v>
      </c>
      <c r="J232" s="76">
        <v>48</v>
      </c>
      <c r="K232" s="71">
        <v>3</v>
      </c>
      <c r="L232" s="71" t="s">
        <v>97</v>
      </c>
      <c r="M232" s="73">
        <v>9</v>
      </c>
      <c r="N232" s="77" t="s">
        <v>2714</v>
      </c>
      <c r="O232" s="77" t="s">
        <v>2285</v>
      </c>
      <c r="P232" s="77" t="s">
        <v>2198</v>
      </c>
      <c r="Q232" s="71" t="s">
        <v>486</v>
      </c>
      <c r="R232" s="78" t="s">
        <v>2161</v>
      </c>
    </row>
    <row r="233" spans="1:18" x14ac:dyDescent="0.25">
      <c r="A233" s="71">
        <v>49</v>
      </c>
      <c r="B233" s="87" t="s">
        <v>2715</v>
      </c>
      <c r="C233" s="73">
        <v>13</v>
      </c>
      <c r="D233" s="74">
        <v>5.6521739130434785</v>
      </c>
      <c r="E233" s="75">
        <v>229</v>
      </c>
      <c r="F233" s="74">
        <v>32.949640287769782</v>
      </c>
      <c r="G233" s="75">
        <v>26.1</v>
      </c>
      <c r="H233" s="74">
        <v>21.455938697318008</v>
      </c>
      <c r="I233" s="74">
        <v>60.05775289813127</v>
      </c>
      <c r="J233" s="76">
        <v>49</v>
      </c>
      <c r="K233" s="71">
        <v>3</v>
      </c>
      <c r="L233" s="71" t="s">
        <v>97</v>
      </c>
      <c r="M233" s="73">
        <v>9</v>
      </c>
      <c r="N233" s="77" t="s">
        <v>2716</v>
      </c>
      <c r="O233" s="77" t="s">
        <v>2717</v>
      </c>
      <c r="P233" s="77" t="s">
        <v>2718</v>
      </c>
      <c r="Q233" s="71" t="s">
        <v>482</v>
      </c>
      <c r="R233" s="78" t="s">
        <v>2161</v>
      </c>
    </row>
    <row r="234" spans="1:18" x14ac:dyDescent="0.25">
      <c r="A234" s="71"/>
      <c r="B234" s="87"/>
      <c r="C234" s="73"/>
      <c r="D234" s="74"/>
      <c r="E234" s="75"/>
      <c r="F234" s="74"/>
      <c r="G234" s="75"/>
      <c r="H234" s="74"/>
      <c r="I234" s="74"/>
      <c r="J234" s="76"/>
      <c r="K234" s="71"/>
      <c r="L234" s="71"/>
      <c r="M234" s="73">
        <v>9</v>
      </c>
      <c r="N234" s="79" t="s">
        <v>2696</v>
      </c>
      <c r="O234" s="79" t="s">
        <v>2317</v>
      </c>
      <c r="P234" s="79" t="s">
        <v>2719</v>
      </c>
      <c r="Q234" s="71" t="s">
        <v>2307</v>
      </c>
      <c r="R234" s="80" t="s">
        <v>2089</v>
      </c>
    </row>
    <row r="235" spans="1:18" x14ac:dyDescent="0.25">
      <c r="A235" s="71"/>
      <c r="B235" s="87"/>
      <c r="C235" s="73"/>
      <c r="D235" s="74"/>
      <c r="E235" s="75"/>
      <c r="F235" s="74"/>
      <c r="G235" s="75"/>
      <c r="H235" s="74"/>
      <c r="I235" s="74"/>
      <c r="J235" s="76"/>
      <c r="K235" s="71"/>
      <c r="L235" s="71"/>
      <c r="M235" s="73">
        <v>9</v>
      </c>
      <c r="N235" s="79" t="s">
        <v>2720</v>
      </c>
      <c r="O235" s="79" t="s">
        <v>2247</v>
      </c>
      <c r="P235" s="79" t="s">
        <v>2291</v>
      </c>
      <c r="Q235" s="71" t="s">
        <v>475</v>
      </c>
      <c r="R235" s="80" t="s">
        <v>2089</v>
      </c>
    </row>
    <row r="236" spans="1:18" x14ac:dyDescent="0.25">
      <c r="A236" s="71"/>
      <c r="B236" s="87"/>
      <c r="C236" s="73"/>
      <c r="D236" s="74"/>
      <c r="E236" s="75"/>
      <c r="F236" s="74"/>
      <c r="G236" s="75"/>
      <c r="H236" s="74"/>
      <c r="I236" s="74"/>
      <c r="J236" s="76"/>
      <c r="K236" s="71"/>
      <c r="L236" s="71"/>
      <c r="M236" s="73">
        <v>9</v>
      </c>
      <c r="N236" s="79" t="s">
        <v>2721</v>
      </c>
      <c r="O236" s="79" t="s">
        <v>2722</v>
      </c>
      <c r="P236" s="79" t="s">
        <v>2719</v>
      </c>
      <c r="Q236" s="71" t="s">
        <v>492</v>
      </c>
      <c r="R236" s="80" t="s">
        <v>2089</v>
      </c>
    </row>
    <row r="237" spans="1:18" x14ac:dyDescent="0.25">
      <c r="A237" s="71"/>
      <c r="B237" s="87"/>
      <c r="C237" s="73"/>
      <c r="D237" s="74"/>
      <c r="E237" s="75"/>
      <c r="F237" s="74"/>
      <c r="G237" s="75"/>
      <c r="H237" s="74"/>
      <c r="I237" s="74"/>
      <c r="J237" s="76"/>
      <c r="K237" s="71"/>
      <c r="L237" s="71"/>
      <c r="M237" s="73">
        <v>9</v>
      </c>
      <c r="N237" s="79" t="s">
        <v>2723</v>
      </c>
      <c r="O237" s="79" t="s">
        <v>1567</v>
      </c>
      <c r="P237" s="79" t="s">
        <v>2230</v>
      </c>
      <c r="Q237" s="71" t="s">
        <v>499</v>
      </c>
      <c r="R237" s="80" t="s">
        <v>2089</v>
      </c>
    </row>
    <row r="238" spans="1:18" x14ac:dyDescent="0.25">
      <c r="A238" s="71"/>
      <c r="B238" s="87"/>
      <c r="C238" s="73"/>
      <c r="D238" s="74"/>
      <c r="E238" s="75"/>
      <c r="F238" s="74"/>
      <c r="G238" s="75"/>
      <c r="H238" s="74"/>
      <c r="I238" s="74"/>
      <c r="J238" s="76"/>
      <c r="K238" s="71"/>
      <c r="L238" s="71"/>
      <c r="M238" s="73">
        <v>9</v>
      </c>
      <c r="N238" s="79" t="s">
        <v>2724</v>
      </c>
      <c r="O238" s="79" t="s">
        <v>2262</v>
      </c>
      <c r="P238" s="79" t="s">
        <v>2302</v>
      </c>
      <c r="Q238" s="71" t="s">
        <v>2307</v>
      </c>
      <c r="R238" s="80" t="s">
        <v>2089</v>
      </c>
    </row>
    <row r="239" spans="1:18" x14ac:dyDescent="0.25">
      <c r="A239" s="71"/>
      <c r="B239" s="87"/>
      <c r="C239" s="73"/>
      <c r="D239" s="74"/>
      <c r="E239" s="75"/>
      <c r="F239" s="74"/>
      <c r="G239" s="75"/>
      <c r="H239" s="74"/>
      <c r="I239" s="74"/>
      <c r="J239" s="76"/>
      <c r="K239" s="71"/>
      <c r="L239" s="71"/>
      <c r="M239" s="73">
        <v>9</v>
      </c>
      <c r="N239" s="79" t="s">
        <v>2725</v>
      </c>
      <c r="O239" s="79" t="s">
        <v>2176</v>
      </c>
      <c r="P239" s="79" t="s">
        <v>2726</v>
      </c>
      <c r="Q239" s="71" t="s">
        <v>498</v>
      </c>
      <c r="R239" s="80" t="s">
        <v>2089</v>
      </c>
    </row>
    <row r="240" spans="1:18" x14ac:dyDescent="0.25">
      <c r="A240" s="71"/>
      <c r="B240" s="87"/>
      <c r="C240" s="73"/>
      <c r="D240" s="74"/>
      <c r="E240" s="75"/>
      <c r="F240" s="74"/>
      <c r="G240" s="75"/>
      <c r="H240" s="74"/>
      <c r="I240" s="74"/>
      <c r="J240" s="76"/>
      <c r="K240" s="71"/>
      <c r="L240" s="71"/>
      <c r="M240" s="73">
        <v>9</v>
      </c>
      <c r="N240" s="79" t="s">
        <v>2727</v>
      </c>
      <c r="O240" s="79" t="s">
        <v>2541</v>
      </c>
      <c r="P240" s="79" t="s">
        <v>2728</v>
      </c>
      <c r="Q240" s="71" t="s">
        <v>480</v>
      </c>
      <c r="R240" s="80" t="s">
        <v>2089</v>
      </c>
    </row>
    <row r="241" spans="1:18" x14ac:dyDescent="0.25">
      <c r="A241" s="71"/>
      <c r="B241" s="87"/>
      <c r="C241" s="73"/>
      <c r="D241" s="74"/>
      <c r="E241" s="75"/>
      <c r="F241" s="74"/>
      <c r="G241" s="75"/>
      <c r="H241" s="74"/>
      <c r="I241" s="74"/>
      <c r="J241" s="76"/>
      <c r="K241" s="71"/>
      <c r="L241" s="71"/>
      <c r="M241" s="73">
        <v>9</v>
      </c>
      <c r="N241" s="79" t="s">
        <v>2729</v>
      </c>
      <c r="O241" s="79" t="s">
        <v>2247</v>
      </c>
      <c r="P241" s="79" t="s">
        <v>2730</v>
      </c>
      <c r="Q241" s="71" t="s">
        <v>499</v>
      </c>
      <c r="R241" s="80" t="s">
        <v>2088</v>
      </c>
    </row>
    <row r="242" spans="1:18" x14ac:dyDescent="0.25">
      <c r="A242" s="71"/>
      <c r="B242" s="87"/>
      <c r="C242" s="73"/>
      <c r="D242" s="74"/>
      <c r="E242" s="75"/>
      <c r="F242" s="74"/>
      <c r="G242" s="75"/>
      <c r="H242" s="74"/>
      <c r="I242" s="74"/>
      <c r="J242" s="76"/>
      <c r="K242" s="71"/>
      <c r="L242" s="71"/>
      <c r="M242" s="73">
        <v>9</v>
      </c>
      <c r="N242" s="79" t="s">
        <v>2731</v>
      </c>
      <c r="O242" s="79" t="s">
        <v>2309</v>
      </c>
      <c r="P242" s="79" t="s">
        <v>2202</v>
      </c>
      <c r="Q242" s="71" t="s">
        <v>466</v>
      </c>
      <c r="R242" s="80" t="s">
        <v>2089</v>
      </c>
    </row>
    <row r="243" spans="1:18" x14ac:dyDescent="0.25">
      <c r="A243" s="71"/>
      <c r="B243" s="87"/>
      <c r="C243" s="73"/>
      <c r="D243" s="74"/>
      <c r="E243" s="75"/>
      <c r="F243" s="74"/>
      <c r="G243" s="75"/>
      <c r="H243" s="74"/>
      <c r="I243" s="74"/>
      <c r="J243" s="76"/>
      <c r="K243" s="71"/>
      <c r="L243" s="71"/>
      <c r="M243" s="73">
        <v>9</v>
      </c>
      <c r="N243" s="79" t="s">
        <v>2732</v>
      </c>
      <c r="O243" s="79" t="s">
        <v>2733</v>
      </c>
      <c r="P243" s="79" t="s">
        <v>2734</v>
      </c>
      <c r="Q243" s="71" t="s">
        <v>467</v>
      </c>
      <c r="R243" s="80" t="s">
        <v>2089</v>
      </c>
    </row>
    <row r="244" spans="1:18" x14ac:dyDescent="0.25">
      <c r="A244" s="71"/>
      <c r="B244" s="87"/>
      <c r="C244" s="73"/>
      <c r="D244" s="74"/>
      <c r="E244" s="75"/>
      <c r="F244" s="74"/>
      <c r="G244" s="75"/>
      <c r="H244" s="74"/>
      <c r="I244" s="74"/>
      <c r="J244" s="76"/>
      <c r="K244" s="71"/>
      <c r="L244" s="71"/>
      <c r="M244" s="73">
        <v>9</v>
      </c>
      <c r="N244" s="79" t="s">
        <v>2735</v>
      </c>
      <c r="O244" s="79" t="s">
        <v>2247</v>
      </c>
      <c r="P244" s="79" t="s">
        <v>2736</v>
      </c>
      <c r="Q244" s="71" t="s">
        <v>498</v>
      </c>
      <c r="R244" s="80" t="s">
        <v>2089</v>
      </c>
    </row>
    <row r="245" spans="1:18" x14ac:dyDescent="0.25">
      <c r="A245" s="12">
        <v>50</v>
      </c>
      <c r="B245" s="10" t="s">
        <v>2737</v>
      </c>
      <c r="C245" s="8">
        <v>17</v>
      </c>
      <c r="D245" s="9">
        <v>7.3913043478260869</v>
      </c>
      <c r="E245" s="8">
        <v>233</v>
      </c>
      <c r="F245" s="9">
        <v>33.525179856115109</v>
      </c>
      <c r="G245" s="8">
        <v>29.4</v>
      </c>
      <c r="H245" s="9">
        <v>19.047619047619047</v>
      </c>
      <c r="I245" s="11">
        <v>59.964103251560246</v>
      </c>
      <c r="J245" s="12">
        <v>50</v>
      </c>
      <c r="K245" s="12">
        <v>3</v>
      </c>
      <c r="L245" s="12" t="s">
        <v>97</v>
      </c>
      <c r="M245" s="8">
        <v>9</v>
      </c>
      <c r="N245" s="26" t="s">
        <v>2738</v>
      </c>
      <c r="O245" s="26" t="s">
        <v>2364</v>
      </c>
      <c r="P245" s="26" t="s">
        <v>2173</v>
      </c>
      <c r="Q245" s="12" t="s">
        <v>468</v>
      </c>
      <c r="R245" s="10"/>
    </row>
    <row r="246" spans="1:18" x14ac:dyDescent="0.25">
      <c r="A246" s="8">
        <v>51</v>
      </c>
      <c r="B246" s="39" t="s">
        <v>2739</v>
      </c>
      <c r="C246" s="8">
        <v>18</v>
      </c>
      <c r="D246" s="9">
        <v>7.8260869565217392</v>
      </c>
      <c r="E246" s="32">
        <v>215</v>
      </c>
      <c r="F246" s="9">
        <v>30.935251798561151</v>
      </c>
      <c r="G246" s="32">
        <v>26.6</v>
      </c>
      <c r="H246" s="9">
        <v>21.052631578947366</v>
      </c>
      <c r="I246" s="9">
        <v>59.813970334030259</v>
      </c>
      <c r="J246" s="33">
        <v>51</v>
      </c>
      <c r="K246" s="12">
        <v>2</v>
      </c>
      <c r="L246" s="12" t="s">
        <v>97</v>
      </c>
      <c r="M246" s="8">
        <v>9</v>
      </c>
      <c r="N246" s="31" t="s">
        <v>2740</v>
      </c>
      <c r="O246" s="31" t="s">
        <v>2159</v>
      </c>
      <c r="P246" s="31" t="s">
        <v>2217</v>
      </c>
      <c r="Q246" s="12" t="s">
        <v>476</v>
      </c>
      <c r="R246" s="10"/>
    </row>
    <row r="247" spans="1:18" x14ac:dyDescent="0.25">
      <c r="A247" s="12">
        <v>52</v>
      </c>
      <c r="B247" s="39" t="s">
        <v>2741</v>
      </c>
      <c r="C247" s="8">
        <v>17.5</v>
      </c>
      <c r="D247" s="9">
        <v>7.6086956521739131</v>
      </c>
      <c r="E247" s="32">
        <v>234</v>
      </c>
      <c r="F247" s="9">
        <v>33.669064748201436</v>
      </c>
      <c r="G247" s="32">
        <v>30.3</v>
      </c>
      <c r="H247" s="9">
        <v>18.481848184818482</v>
      </c>
      <c r="I247" s="9">
        <v>59.759608585193831</v>
      </c>
      <c r="J247" s="33">
        <v>52</v>
      </c>
      <c r="K247" s="12">
        <v>2</v>
      </c>
      <c r="L247" s="12" t="s">
        <v>97</v>
      </c>
      <c r="M247" s="8">
        <v>9</v>
      </c>
      <c r="N247" s="31" t="s">
        <v>2742</v>
      </c>
      <c r="O247" s="31" t="s">
        <v>2516</v>
      </c>
      <c r="P247" s="31" t="s">
        <v>2188</v>
      </c>
      <c r="Q247" s="12" t="s">
        <v>480</v>
      </c>
      <c r="R247" s="10"/>
    </row>
    <row r="248" spans="1:18" x14ac:dyDescent="0.25">
      <c r="A248" s="12">
        <v>53</v>
      </c>
      <c r="B248" s="39" t="s">
        <v>2743</v>
      </c>
      <c r="C248" s="8">
        <v>9</v>
      </c>
      <c r="D248" s="9">
        <v>3.9130434782608696</v>
      </c>
      <c r="E248" s="32">
        <v>229</v>
      </c>
      <c r="F248" s="9">
        <v>32.949640287769782</v>
      </c>
      <c r="G248" s="32">
        <v>24.5</v>
      </c>
      <c r="H248" s="9">
        <v>22.857142857142858</v>
      </c>
      <c r="I248" s="9">
        <v>59.719826623173503</v>
      </c>
      <c r="J248" s="33">
        <v>53</v>
      </c>
      <c r="K248" s="12">
        <v>2</v>
      </c>
      <c r="L248" s="12" t="s">
        <v>97</v>
      </c>
      <c r="M248" s="8">
        <v>9</v>
      </c>
      <c r="N248" s="31" t="s">
        <v>2744</v>
      </c>
      <c r="O248" s="31" t="s">
        <v>2159</v>
      </c>
      <c r="P248" s="31" t="s">
        <v>2169</v>
      </c>
      <c r="Q248" s="12" t="s">
        <v>484</v>
      </c>
      <c r="R248" s="10"/>
    </row>
    <row r="249" spans="1:18" x14ac:dyDescent="0.25">
      <c r="A249" s="8">
        <v>54</v>
      </c>
      <c r="B249" s="39" t="s">
        <v>2745</v>
      </c>
      <c r="C249" s="8">
        <v>21</v>
      </c>
      <c r="D249" s="9">
        <v>9.1304347826086953</v>
      </c>
      <c r="E249" s="32">
        <v>221</v>
      </c>
      <c r="F249" s="9">
        <v>31.798561151079138</v>
      </c>
      <c r="G249" s="32">
        <v>29.85</v>
      </c>
      <c r="H249" s="9">
        <v>18.760469011725291</v>
      </c>
      <c r="I249" s="9">
        <v>59.689464945413121</v>
      </c>
      <c r="J249" s="33">
        <v>54</v>
      </c>
      <c r="K249" s="12">
        <v>4</v>
      </c>
      <c r="L249" s="12" t="s">
        <v>97</v>
      </c>
      <c r="M249" s="8">
        <v>9</v>
      </c>
      <c r="N249" s="31" t="s">
        <v>2746</v>
      </c>
      <c r="O249" s="31" t="s">
        <v>2364</v>
      </c>
      <c r="P249" s="31" t="s">
        <v>2160</v>
      </c>
      <c r="Q249" s="12" t="s">
        <v>479</v>
      </c>
      <c r="R249" s="10"/>
    </row>
    <row r="250" spans="1:18" x14ac:dyDescent="0.25">
      <c r="A250" s="12">
        <v>55</v>
      </c>
      <c r="B250" s="10" t="s">
        <v>2747</v>
      </c>
      <c r="C250" s="8">
        <v>19.5</v>
      </c>
      <c r="D250" s="9">
        <v>8.4782608695652169</v>
      </c>
      <c r="E250" s="8">
        <v>205</v>
      </c>
      <c r="F250" s="9">
        <v>29.496402877697843</v>
      </c>
      <c r="G250" s="8">
        <v>25.85</v>
      </c>
      <c r="H250" s="9">
        <v>21.663442940038685</v>
      </c>
      <c r="I250" s="11">
        <v>59.638106687301743</v>
      </c>
      <c r="J250" s="12">
        <v>55</v>
      </c>
      <c r="K250" s="12">
        <v>2</v>
      </c>
      <c r="L250" s="12" t="s">
        <v>97</v>
      </c>
      <c r="M250" s="8">
        <v>9</v>
      </c>
      <c r="N250" s="26" t="s">
        <v>2748</v>
      </c>
      <c r="O250" s="26" t="s">
        <v>2180</v>
      </c>
      <c r="P250" s="26" t="s">
        <v>2209</v>
      </c>
      <c r="Q250" s="12" t="s">
        <v>499</v>
      </c>
      <c r="R250" s="10"/>
    </row>
    <row r="251" spans="1:18" x14ac:dyDescent="0.25">
      <c r="A251" s="12">
        <v>56</v>
      </c>
      <c r="B251" s="39" t="s">
        <v>2749</v>
      </c>
      <c r="C251" s="8">
        <v>10.5</v>
      </c>
      <c r="D251" s="9">
        <v>4.5652173913043477</v>
      </c>
      <c r="E251" s="32">
        <v>239</v>
      </c>
      <c r="F251" s="9">
        <v>34.388489208633096</v>
      </c>
      <c r="G251" s="32">
        <v>27.4</v>
      </c>
      <c r="H251" s="9">
        <v>20.437956204379564</v>
      </c>
      <c r="I251" s="9">
        <v>59.391662804317008</v>
      </c>
      <c r="J251" s="33">
        <v>56</v>
      </c>
      <c r="K251" s="12">
        <v>4</v>
      </c>
      <c r="L251" s="12" t="s">
        <v>97</v>
      </c>
      <c r="M251" s="8">
        <v>9</v>
      </c>
      <c r="N251" s="31" t="s">
        <v>2750</v>
      </c>
      <c r="O251" s="31" t="s">
        <v>2247</v>
      </c>
      <c r="P251" s="31" t="s">
        <v>2498</v>
      </c>
      <c r="Q251" s="12" t="s">
        <v>486</v>
      </c>
      <c r="R251" s="10"/>
    </row>
    <row r="252" spans="1:18" x14ac:dyDescent="0.25">
      <c r="A252" s="8">
        <v>57</v>
      </c>
      <c r="B252" s="39" t="s">
        <v>2751</v>
      </c>
      <c r="C252" s="8">
        <v>15</v>
      </c>
      <c r="D252" s="9">
        <v>6.5217391304347823</v>
      </c>
      <c r="E252" s="32">
        <v>244</v>
      </c>
      <c r="F252" s="9">
        <v>35.10791366906475</v>
      </c>
      <c r="G252" s="32">
        <v>31.7</v>
      </c>
      <c r="H252" s="9">
        <v>17.665615141955836</v>
      </c>
      <c r="I252" s="9">
        <v>59.295267941455364</v>
      </c>
      <c r="J252" s="33">
        <v>57</v>
      </c>
      <c r="K252" s="12">
        <v>5</v>
      </c>
      <c r="L252" s="12" t="s">
        <v>98</v>
      </c>
      <c r="M252" s="8">
        <v>9</v>
      </c>
      <c r="N252" s="31" t="s">
        <v>2752</v>
      </c>
      <c r="O252" s="31" t="s">
        <v>2247</v>
      </c>
      <c r="P252" s="31" t="s">
        <v>2266</v>
      </c>
      <c r="Q252" s="12" t="s">
        <v>479</v>
      </c>
      <c r="R252" s="10"/>
    </row>
    <row r="253" spans="1:18" x14ac:dyDescent="0.25">
      <c r="A253" s="12">
        <v>58</v>
      </c>
      <c r="B253" s="39" t="s">
        <v>2753</v>
      </c>
      <c r="C253" s="8">
        <v>10.5</v>
      </c>
      <c r="D253" s="9">
        <v>4.5652173913043477</v>
      </c>
      <c r="E253" s="32">
        <v>253</v>
      </c>
      <c r="F253" s="9">
        <v>36.402877697841724</v>
      </c>
      <c r="G253" s="32">
        <v>31.1</v>
      </c>
      <c r="H253" s="9">
        <v>18.0064308681672</v>
      </c>
      <c r="I253" s="9">
        <v>58.974525957313276</v>
      </c>
      <c r="J253" s="33">
        <v>58</v>
      </c>
      <c r="K253" s="12">
        <v>1</v>
      </c>
      <c r="L253" s="12" t="s">
        <v>94</v>
      </c>
      <c r="M253" s="8">
        <v>9</v>
      </c>
      <c r="N253" s="31" t="s">
        <v>2754</v>
      </c>
      <c r="O253" s="31" t="s">
        <v>2164</v>
      </c>
      <c r="P253" s="31" t="s">
        <v>2169</v>
      </c>
      <c r="Q253" s="12" t="s">
        <v>491</v>
      </c>
      <c r="R253" s="10"/>
    </row>
    <row r="254" spans="1:18" x14ac:dyDescent="0.25">
      <c r="A254" s="12">
        <v>59</v>
      </c>
      <c r="B254" s="39" t="s">
        <v>2755</v>
      </c>
      <c r="C254" s="8">
        <v>18.5</v>
      </c>
      <c r="D254" s="9">
        <v>8.0434782608695645</v>
      </c>
      <c r="E254" s="32">
        <v>230</v>
      </c>
      <c r="F254" s="9">
        <v>33.093525179856115</v>
      </c>
      <c r="G254" s="32">
        <v>31.4</v>
      </c>
      <c r="H254" s="9">
        <v>17.834394904458598</v>
      </c>
      <c r="I254" s="9">
        <v>58.971398345184276</v>
      </c>
      <c r="J254" s="33">
        <v>59</v>
      </c>
      <c r="K254" s="12">
        <v>3</v>
      </c>
      <c r="L254" s="12" t="s">
        <v>97</v>
      </c>
      <c r="M254" s="8">
        <v>9</v>
      </c>
      <c r="N254" s="31" t="s">
        <v>2756</v>
      </c>
      <c r="O254" s="31" t="s">
        <v>2159</v>
      </c>
      <c r="P254" s="31" t="s">
        <v>2757</v>
      </c>
      <c r="Q254" s="12" t="s">
        <v>484</v>
      </c>
      <c r="R254" s="10"/>
    </row>
    <row r="255" spans="1:18" x14ac:dyDescent="0.25">
      <c r="A255" s="8">
        <v>60</v>
      </c>
      <c r="B255" s="39" t="s">
        <v>2758</v>
      </c>
      <c r="C255" s="8">
        <v>9</v>
      </c>
      <c r="D255" s="9">
        <v>3.9130434782608696</v>
      </c>
      <c r="E255" s="32">
        <v>235</v>
      </c>
      <c r="F255" s="9">
        <v>33.812949640287769</v>
      </c>
      <c r="G255" s="32">
        <v>26.6</v>
      </c>
      <c r="H255" s="9">
        <v>21.052631578947366</v>
      </c>
      <c r="I255" s="9">
        <v>58.778624697495999</v>
      </c>
      <c r="J255" s="33">
        <v>60</v>
      </c>
      <c r="K255" s="12">
        <v>1</v>
      </c>
      <c r="L255" s="12" t="s">
        <v>94</v>
      </c>
      <c r="M255" s="8">
        <v>9</v>
      </c>
      <c r="N255" s="31" t="s">
        <v>2735</v>
      </c>
      <c r="O255" s="31" t="s">
        <v>2338</v>
      </c>
      <c r="P255" s="31" t="s">
        <v>2206</v>
      </c>
      <c r="Q255" s="12" t="s">
        <v>471</v>
      </c>
      <c r="R255" s="10"/>
    </row>
    <row r="256" spans="1:18" x14ac:dyDescent="0.25">
      <c r="A256" s="12">
        <v>61</v>
      </c>
      <c r="B256" s="39" t="s">
        <v>2759</v>
      </c>
      <c r="C256" s="8">
        <v>11</v>
      </c>
      <c r="D256" s="9">
        <v>4.7826086956521738</v>
      </c>
      <c r="E256" s="32">
        <v>217</v>
      </c>
      <c r="F256" s="9">
        <v>31.223021582733814</v>
      </c>
      <c r="G256" s="32">
        <v>24.8</v>
      </c>
      <c r="H256" s="9">
        <v>22.58064516129032</v>
      </c>
      <c r="I256" s="9">
        <v>58.586275439676307</v>
      </c>
      <c r="J256" s="33">
        <v>61</v>
      </c>
      <c r="K256" s="12">
        <v>2</v>
      </c>
      <c r="L256" s="12" t="s">
        <v>97</v>
      </c>
      <c r="M256" s="8">
        <v>9</v>
      </c>
      <c r="N256" s="31" t="s">
        <v>2760</v>
      </c>
      <c r="O256" s="31" t="s">
        <v>2761</v>
      </c>
      <c r="P256" s="31" t="s">
        <v>2762</v>
      </c>
      <c r="Q256" s="12" t="s">
        <v>491</v>
      </c>
      <c r="R256" s="10"/>
    </row>
    <row r="257" spans="1:18" x14ac:dyDescent="0.25">
      <c r="A257" s="12">
        <v>62</v>
      </c>
      <c r="B257" s="39" t="s">
        <v>2763</v>
      </c>
      <c r="C257" s="8">
        <v>18</v>
      </c>
      <c r="D257" s="9">
        <v>7.8260869565217392</v>
      </c>
      <c r="E257" s="32">
        <v>216</v>
      </c>
      <c r="F257" s="9">
        <v>31.079136690647481</v>
      </c>
      <c r="G257" s="32">
        <v>28.5</v>
      </c>
      <c r="H257" s="9">
        <v>19.649122807017545</v>
      </c>
      <c r="I257" s="9">
        <v>58.554346454186771</v>
      </c>
      <c r="J257" s="33">
        <v>62</v>
      </c>
      <c r="K257" s="12">
        <v>3</v>
      </c>
      <c r="L257" s="12" t="s">
        <v>97</v>
      </c>
      <c r="M257" s="8">
        <v>9</v>
      </c>
      <c r="N257" s="31" t="s">
        <v>2522</v>
      </c>
      <c r="O257" s="31" t="s">
        <v>2285</v>
      </c>
      <c r="P257" s="31" t="s">
        <v>2173</v>
      </c>
      <c r="Q257" s="12" t="s">
        <v>499</v>
      </c>
      <c r="R257" s="10"/>
    </row>
    <row r="258" spans="1:18" x14ac:dyDescent="0.25">
      <c r="A258" s="8">
        <v>63</v>
      </c>
      <c r="B258" s="10" t="s">
        <v>2764</v>
      </c>
      <c r="C258" s="8">
        <v>24</v>
      </c>
      <c r="D258" s="9">
        <v>10.434782608695652</v>
      </c>
      <c r="E258" s="8">
        <v>237</v>
      </c>
      <c r="F258" s="9">
        <v>34.100719424460429</v>
      </c>
      <c r="G258" s="8">
        <v>40.799999999999997</v>
      </c>
      <c r="H258" s="9">
        <v>13.725490196078432</v>
      </c>
      <c r="I258" s="11">
        <v>58.26099222923451</v>
      </c>
      <c r="J258" s="12">
        <v>63</v>
      </c>
      <c r="K258" s="12">
        <v>4</v>
      </c>
      <c r="L258" s="12" t="s">
        <v>97</v>
      </c>
      <c r="M258" s="8">
        <v>9</v>
      </c>
      <c r="N258" s="26" t="s">
        <v>2765</v>
      </c>
      <c r="O258" s="26" t="s">
        <v>2338</v>
      </c>
      <c r="P258" s="26" t="s">
        <v>2348</v>
      </c>
      <c r="Q258" s="12" t="s">
        <v>499</v>
      </c>
      <c r="R258" s="10"/>
    </row>
    <row r="259" spans="1:18" x14ac:dyDescent="0.25">
      <c r="A259" s="12">
        <v>64</v>
      </c>
      <c r="B259" s="39" t="s">
        <v>2766</v>
      </c>
      <c r="C259" s="8">
        <v>11.5</v>
      </c>
      <c r="D259" s="9">
        <v>5</v>
      </c>
      <c r="E259" s="32">
        <v>227</v>
      </c>
      <c r="F259" s="9">
        <v>32.661870503597122</v>
      </c>
      <c r="G259" s="32">
        <v>27.3</v>
      </c>
      <c r="H259" s="9">
        <v>20.512820512820511</v>
      </c>
      <c r="I259" s="9">
        <v>58.174691016417633</v>
      </c>
      <c r="J259" s="33">
        <v>64</v>
      </c>
      <c r="K259" s="12">
        <v>3</v>
      </c>
      <c r="L259" s="12" t="s">
        <v>97</v>
      </c>
      <c r="M259" s="8">
        <v>9</v>
      </c>
      <c r="N259" s="31" t="s">
        <v>2767</v>
      </c>
      <c r="O259" s="31" t="s">
        <v>2288</v>
      </c>
      <c r="P259" s="31" t="s">
        <v>2206</v>
      </c>
      <c r="Q259" s="12" t="s">
        <v>2384</v>
      </c>
      <c r="R259" s="10"/>
    </row>
    <row r="260" spans="1:18" x14ac:dyDescent="0.25">
      <c r="A260" s="12">
        <v>65</v>
      </c>
      <c r="B260" s="10" t="s">
        <v>2768</v>
      </c>
      <c r="C260" s="8">
        <v>7.5</v>
      </c>
      <c r="D260" s="9">
        <v>3.2608695652173911</v>
      </c>
      <c r="E260" s="8">
        <v>233</v>
      </c>
      <c r="F260" s="9">
        <v>33.525179856115109</v>
      </c>
      <c r="G260" s="8">
        <v>26.3</v>
      </c>
      <c r="H260" s="9">
        <v>21.29277566539924</v>
      </c>
      <c r="I260" s="11">
        <v>58.07882508673174</v>
      </c>
      <c r="J260" s="12">
        <v>65</v>
      </c>
      <c r="K260" s="12">
        <v>4</v>
      </c>
      <c r="L260" s="12" t="s">
        <v>97</v>
      </c>
      <c r="M260" s="8">
        <v>9</v>
      </c>
      <c r="N260" s="26" t="s">
        <v>2769</v>
      </c>
      <c r="O260" s="26" t="s">
        <v>2296</v>
      </c>
      <c r="P260" s="26" t="s">
        <v>2770</v>
      </c>
      <c r="Q260" s="12" t="s">
        <v>484</v>
      </c>
      <c r="R260" s="62"/>
    </row>
    <row r="261" spans="1:18" x14ac:dyDescent="0.25">
      <c r="A261" s="8">
        <v>66</v>
      </c>
      <c r="B261" s="10" t="s">
        <v>2771</v>
      </c>
      <c r="C261" s="8">
        <v>16</v>
      </c>
      <c r="D261" s="9">
        <v>6.9565217391304346</v>
      </c>
      <c r="E261" s="8">
        <v>184</v>
      </c>
      <c r="F261" s="9">
        <v>26.474820143884891</v>
      </c>
      <c r="G261" s="8">
        <v>22.9</v>
      </c>
      <c r="H261" s="9">
        <v>24.454148471615721</v>
      </c>
      <c r="I261" s="11">
        <v>57.885490354631045</v>
      </c>
      <c r="J261" s="12">
        <v>66</v>
      </c>
      <c r="K261" s="12">
        <v>3</v>
      </c>
      <c r="L261" s="12" t="s">
        <v>97</v>
      </c>
      <c r="M261" s="8">
        <v>9</v>
      </c>
      <c r="N261" s="26" t="s">
        <v>2772</v>
      </c>
      <c r="O261" s="26" t="s">
        <v>2288</v>
      </c>
      <c r="P261" s="26" t="s">
        <v>2250</v>
      </c>
      <c r="Q261" s="12" t="s">
        <v>491</v>
      </c>
      <c r="R261" s="10"/>
    </row>
    <row r="262" spans="1:18" x14ac:dyDescent="0.25">
      <c r="A262" s="12">
        <v>67</v>
      </c>
      <c r="B262" s="39" t="s">
        <v>2773</v>
      </c>
      <c r="C262" s="8">
        <v>8.5</v>
      </c>
      <c r="D262" s="9">
        <v>3.6956521739130435</v>
      </c>
      <c r="E262" s="32">
        <v>236</v>
      </c>
      <c r="F262" s="9">
        <v>33.956834532374103</v>
      </c>
      <c r="G262" s="32">
        <v>27.7</v>
      </c>
      <c r="H262" s="9">
        <v>20.216606498194945</v>
      </c>
      <c r="I262" s="9">
        <v>57.869093204482098</v>
      </c>
      <c r="J262" s="33">
        <v>67</v>
      </c>
      <c r="K262" s="12">
        <v>2</v>
      </c>
      <c r="L262" s="12" t="s">
        <v>97</v>
      </c>
      <c r="M262" s="8">
        <v>9</v>
      </c>
      <c r="N262" s="31" t="s">
        <v>2774</v>
      </c>
      <c r="O262" s="31" t="s">
        <v>2775</v>
      </c>
      <c r="P262" s="31" t="s">
        <v>2776</v>
      </c>
      <c r="Q262" s="12" t="s">
        <v>487</v>
      </c>
      <c r="R262" s="10"/>
    </row>
    <row r="263" spans="1:18" x14ac:dyDescent="0.25">
      <c r="A263" s="12">
        <v>68</v>
      </c>
      <c r="B263" s="10" t="s">
        <v>2777</v>
      </c>
      <c r="C263" s="8">
        <v>14.5</v>
      </c>
      <c r="D263" s="9">
        <v>6.3043478260869561</v>
      </c>
      <c r="E263" s="8">
        <v>224</v>
      </c>
      <c r="F263" s="9">
        <v>32.230215827338128</v>
      </c>
      <c r="G263" s="8">
        <v>29</v>
      </c>
      <c r="H263" s="9">
        <v>19.310344827586206</v>
      </c>
      <c r="I263" s="11">
        <v>57.844908481011288</v>
      </c>
      <c r="J263" s="12">
        <v>68</v>
      </c>
      <c r="K263" s="12">
        <v>4</v>
      </c>
      <c r="L263" s="12" t="s">
        <v>97</v>
      </c>
      <c r="M263" s="8">
        <v>9</v>
      </c>
      <c r="N263" s="31" t="s">
        <v>2778</v>
      </c>
      <c r="O263" s="31" t="s">
        <v>2304</v>
      </c>
      <c r="P263" s="31" t="s">
        <v>2169</v>
      </c>
      <c r="Q263" s="12" t="s">
        <v>468</v>
      </c>
      <c r="R263" s="10"/>
    </row>
    <row r="264" spans="1:18" x14ac:dyDescent="0.25">
      <c r="A264" s="8">
        <v>69</v>
      </c>
      <c r="B264" s="10" t="s">
        <v>2779</v>
      </c>
      <c r="C264" s="8">
        <v>15</v>
      </c>
      <c r="D264" s="9">
        <v>6.5217391304347823</v>
      </c>
      <c r="E264" s="8">
        <v>229</v>
      </c>
      <c r="F264" s="9">
        <v>32.949640287769782</v>
      </c>
      <c r="G264" s="8">
        <v>31</v>
      </c>
      <c r="H264" s="9">
        <v>18.06451612903226</v>
      </c>
      <c r="I264" s="11">
        <v>57.535895547236819</v>
      </c>
      <c r="J264" s="12">
        <v>69</v>
      </c>
      <c r="K264" s="12">
        <v>4</v>
      </c>
      <c r="L264" s="12" t="s">
        <v>97</v>
      </c>
      <c r="M264" s="8">
        <v>9</v>
      </c>
      <c r="N264" s="31" t="s">
        <v>2780</v>
      </c>
      <c r="O264" s="31" t="s">
        <v>2781</v>
      </c>
      <c r="P264" s="31" t="s">
        <v>2165</v>
      </c>
      <c r="Q264" s="12" t="s">
        <v>2384</v>
      </c>
      <c r="R264" s="10"/>
    </row>
    <row r="265" spans="1:18" x14ac:dyDescent="0.25">
      <c r="A265" s="12">
        <v>70</v>
      </c>
      <c r="B265" s="39" t="s">
        <v>2782</v>
      </c>
      <c r="C265" s="8">
        <v>16</v>
      </c>
      <c r="D265" s="9">
        <v>6.9565217391304346</v>
      </c>
      <c r="E265" s="32">
        <v>229</v>
      </c>
      <c r="F265" s="9">
        <v>32.949640287769782</v>
      </c>
      <c r="G265" s="32">
        <v>31.8</v>
      </c>
      <c r="H265" s="9">
        <v>17.610062893081761</v>
      </c>
      <c r="I265" s="9">
        <v>57.51622491998198</v>
      </c>
      <c r="J265" s="33">
        <v>70</v>
      </c>
      <c r="K265" s="12">
        <v>5</v>
      </c>
      <c r="L265" s="12" t="s">
        <v>97</v>
      </c>
      <c r="M265" s="8">
        <v>9</v>
      </c>
      <c r="N265" s="31" t="s">
        <v>2783</v>
      </c>
      <c r="O265" s="31" t="s">
        <v>2285</v>
      </c>
      <c r="P265" s="31" t="s">
        <v>2173</v>
      </c>
      <c r="Q265" s="12" t="s">
        <v>2384</v>
      </c>
      <c r="R265" s="10"/>
    </row>
    <row r="266" spans="1:18" x14ac:dyDescent="0.25">
      <c r="A266" s="12">
        <v>71</v>
      </c>
      <c r="B266" s="10" t="s">
        <v>2784</v>
      </c>
      <c r="C266" s="8">
        <v>14</v>
      </c>
      <c r="D266" s="9">
        <v>6.0869565217391308</v>
      </c>
      <c r="E266" s="8">
        <v>239</v>
      </c>
      <c r="F266" s="9">
        <v>34.388489208633096</v>
      </c>
      <c r="G266" s="8">
        <v>33.15</v>
      </c>
      <c r="H266" s="9">
        <v>16.89291101055807</v>
      </c>
      <c r="I266" s="11">
        <v>57.368356740930295</v>
      </c>
      <c r="J266" s="12">
        <v>71</v>
      </c>
      <c r="K266" s="12">
        <v>3</v>
      </c>
      <c r="L266" s="12" t="s">
        <v>97</v>
      </c>
      <c r="M266" s="8">
        <v>9</v>
      </c>
      <c r="N266" s="26" t="s">
        <v>2785</v>
      </c>
      <c r="O266" s="26" t="s">
        <v>2786</v>
      </c>
      <c r="P266" s="26" t="s">
        <v>2787</v>
      </c>
      <c r="Q266" s="12" t="s">
        <v>495</v>
      </c>
      <c r="R266" s="62"/>
    </row>
    <row r="267" spans="1:18" x14ac:dyDescent="0.25">
      <c r="A267" s="8">
        <v>72</v>
      </c>
      <c r="B267" s="39" t="s">
        <v>2788</v>
      </c>
      <c r="C267" s="8">
        <v>15</v>
      </c>
      <c r="D267" s="9">
        <v>6.5217391304347823</v>
      </c>
      <c r="E267" s="32">
        <v>227</v>
      </c>
      <c r="F267" s="9">
        <v>32.661870503597122</v>
      </c>
      <c r="G267" s="32">
        <v>30.9</v>
      </c>
      <c r="H267" s="9">
        <v>18.122977346278319</v>
      </c>
      <c r="I267" s="9">
        <v>57.306586980310222</v>
      </c>
      <c r="J267" s="33">
        <v>72</v>
      </c>
      <c r="K267" s="12">
        <v>6</v>
      </c>
      <c r="L267" s="12" t="s">
        <v>97</v>
      </c>
      <c r="M267" s="8">
        <v>9</v>
      </c>
      <c r="N267" s="31" t="s">
        <v>2789</v>
      </c>
      <c r="O267" s="31" t="s">
        <v>2781</v>
      </c>
      <c r="P267" s="31" t="s">
        <v>2181</v>
      </c>
      <c r="Q267" s="12" t="s">
        <v>2384</v>
      </c>
      <c r="R267" s="10"/>
    </row>
    <row r="268" spans="1:18" x14ac:dyDescent="0.25">
      <c r="A268" s="12">
        <v>73</v>
      </c>
      <c r="B268" s="39" t="s">
        <v>2790</v>
      </c>
      <c r="C268" s="8">
        <v>9</v>
      </c>
      <c r="D268" s="9">
        <v>3.9130434782608696</v>
      </c>
      <c r="E268" s="32">
        <v>246</v>
      </c>
      <c r="F268" s="9">
        <v>35.39568345323741</v>
      </c>
      <c r="G268" s="32">
        <v>31.4</v>
      </c>
      <c r="H268" s="9">
        <v>17.834394904458598</v>
      </c>
      <c r="I268" s="9">
        <v>57.143121835956876</v>
      </c>
      <c r="J268" s="33">
        <v>73</v>
      </c>
      <c r="K268" s="12">
        <v>3</v>
      </c>
      <c r="L268" s="12" t="s">
        <v>97</v>
      </c>
      <c r="M268" s="8">
        <v>9</v>
      </c>
      <c r="N268" s="31" t="s">
        <v>2791</v>
      </c>
      <c r="O268" s="31" t="s">
        <v>2611</v>
      </c>
      <c r="P268" s="31" t="s">
        <v>2238</v>
      </c>
      <c r="Q268" s="12" t="s">
        <v>480</v>
      </c>
      <c r="R268" s="10"/>
    </row>
    <row r="269" spans="1:18" x14ac:dyDescent="0.25">
      <c r="A269" s="12">
        <v>74</v>
      </c>
      <c r="B269" s="39" t="s">
        <v>2792</v>
      </c>
      <c r="C269" s="8">
        <v>8</v>
      </c>
      <c r="D269" s="9">
        <v>3.4782608695652173</v>
      </c>
      <c r="E269" s="32">
        <v>241</v>
      </c>
      <c r="F269" s="9">
        <v>34.676258992805757</v>
      </c>
      <c r="G269" s="32">
        <v>29.55</v>
      </c>
      <c r="H269" s="9">
        <v>18.950930626057531</v>
      </c>
      <c r="I269" s="9">
        <v>57.105450488428502</v>
      </c>
      <c r="J269" s="33">
        <v>74</v>
      </c>
      <c r="K269" s="12">
        <v>3</v>
      </c>
      <c r="L269" s="12" t="s">
        <v>97</v>
      </c>
      <c r="M269" s="8">
        <v>9</v>
      </c>
      <c r="N269" s="31" t="s">
        <v>2793</v>
      </c>
      <c r="O269" s="31" t="s">
        <v>2304</v>
      </c>
      <c r="P269" s="31" t="s">
        <v>2234</v>
      </c>
      <c r="Q269" s="12" t="s">
        <v>476</v>
      </c>
      <c r="R269" s="10"/>
    </row>
    <row r="270" spans="1:18" x14ac:dyDescent="0.25">
      <c r="A270" s="8">
        <v>75</v>
      </c>
      <c r="B270" s="39" t="s">
        <v>2794</v>
      </c>
      <c r="C270" s="8">
        <v>13</v>
      </c>
      <c r="D270" s="9">
        <v>5.6521739130434785</v>
      </c>
      <c r="E270" s="32">
        <v>215</v>
      </c>
      <c r="F270" s="9">
        <v>30.935251798561151</v>
      </c>
      <c r="G270" s="32">
        <v>27.3</v>
      </c>
      <c r="H270" s="9">
        <v>20.512820512820511</v>
      </c>
      <c r="I270" s="9">
        <v>57.100246224425142</v>
      </c>
      <c r="J270" s="33">
        <v>75</v>
      </c>
      <c r="K270" s="12">
        <v>7</v>
      </c>
      <c r="L270" s="12" t="s">
        <v>97</v>
      </c>
      <c r="M270" s="8">
        <v>9</v>
      </c>
      <c r="N270" s="31" t="s">
        <v>2795</v>
      </c>
      <c r="O270" s="31" t="s">
        <v>2364</v>
      </c>
      <c r="P270" s="31" t="s">
        <v>2169</v>
      </c>
      <c r="Q270" s="12" t="s">
        <v>2384</v>
      </c>
      <c r="R270" s="10"/>
    </row>
    <row r="271" spans="1:18" x14ac:dyDescent="0.25">
      <c r="A271" s="12">
        <v>76</v>
      </c>
      <c r="B271" s="39" t="s">
        <v>2796</v>
      </c>
      <c r="C271" s="8">
        <v>17.5</v>
      </c>
      <c r="D271" s="9">
        <v>7.6086956521739131</v>
      </c>
      <c r="E271" s="32">
        <v>254</v>
      </c>
      <c r="F271" s="9">
        <v>36.546762589928058</v>
      </c>
      <c r="G271" s="32">
        <v>43.65</v>
      </c>
      <c r="H271" s="9">
        <v>12.829324169530356</v>
      </c>
      <c r="I271" s="9">
        <v>56.984782411632324</v>
      </c>
      <c r="J271" s="33">
        <v>76</v>
      </c>
      <c r="K271" s="12">
        <v>8</v>
      </c>
      <c r="L271" s="12" t="s">
        <v>97</v>
      </c>
      <c r="M271" s="8">
        <v>9</v>
      </c>
      <c r="N271" s="31" t="s">
        <v>2028</v>
      </c>
      <c r="O271" s="31" t="s">
        <v>2290</v>
      </c>
      <c r="P271" s="31" t="s">
        <v>2181</v>
      </c>
      <c r="Q271" s="12" t="s">
        <v>2384</v>
      </c>
      <c r="R271" s="10"/>
    </row>
    <row r="272" spans="1:18" x14ac:dyDescent="0.25">
      <c r="A272" s="12">
        <v>77</v>
      </c>
      <c r="B272" s="39" t="s">
        <v>2797</v>
      </c>
      <c r="C272" s="8">
        <v>14</v>
      </c>
      <c r="D272" s="9">
        <v>6.0869565217391308</v>
      </c>
      <c r="E272" s="32">
        <v>206</v>
      </c>
      <c r="F272" s="9">
        <v>29.640287769784173</v>
      </c>
      <c r="G272" s="32">
        <v>26.4</v>
      </c>
      <c r="H272" s="9">
        <v>21.212121212121215</v>
      </c>
      <c r="I272" s="9">
        <v>56.939365503644524</v>
      </c>
      <c r="J272" s="33">
        <v>77</v>
      </c>
      <c r="K272" s="12">
        <v>4</v>
      </c>
      <c r="L272" s="12" t="s">
        <v>97</v>
      </c>
      <c r="M272" s="8">
        <v>9</v>
      </c>
      <c r="N272" s="31" t="s">
        <v>2798</v>
      </c>
      <c r="O272" s="31" t="s">
        <v>2338</v>
      </c>
      <c r="P272" s="31" t="s">
        <v>2234</v>
      </c>
      <c r="Q272" s="12" t="s">
        <v>482</v>
      </c>
      <c r="R272" s="10"/>
    </row>
    <row r="273" spans="1:18" x14ac:dyDescent="0.25">
      <c r="A273" s="8">
        <v>78</v>
      </c>
      <c r="B273" s="39" t="s">
        <v>2799</v>
      </c>
      <c r="C273" s="8">
        <v>14.5</v>
      </c>
      <c r="D273" s="9">
        <v>6.3043478260869561</v>
      </c>
      <c r="E273" s="32">
        <v>228</v>
      </c>
      <c r="F273" s="9">
        <v>32.805755395683455</v>
      </c>
      <c r="G273" s="32">
        <v>31.45</v>
      </c>
      <c r="H273" s="9">
        <v>17.806041335453102</v>
      </c>
      <c r="I273" s="9">
        <v>56.916144557223511</v>
      </c>
      <c r="J273" s="33">
        <v>78</v>
      </c>
      <c r="K273" s="12">
        <v>5</v>
      </c>
      <c r="L273" s="12" t="s">
        <v>98</v>
      </c>
      <c r="M273" s="8">
        <v>9</v>
      </c>
      <c r="N273" s="31" t="s">
        <v>2800</v>
      </c>
      <c r="O273" s="31" t="s">
        <v>2247</v>
      </c>
      <c r="P273" s="31" t="s">
        <v>2230</v>
      </c>
      <c r="Q273" s="12" t="s">
        <v>486</v>
      </c>
      <c r="R273" s="10"/>
    </row>
    <row r="274" spans="1:18" x14ac:dyDescent="0.25">
      <c r="A274" s="12">
        <v>79</v>
      </c>
      <c r="B274" s="10" t="s">
        <v>2801</v>
      </c>
      <c r="C274" s="8">
        <v>15.5</v>
      </c>
      <c r="D274" s="9">
        <v>6.7391304347826084</v>
      </c>
      <c r="E274" s="8">
        <v>231</v>
      </c>
      <c r="F274" s="9">
        <v>33.237410071942449</v>
      </c>
      <c r="G274" s="8">
        <v>33.200000000000003</v>
      </c>
      <c r="H274" s="9">
        <v>16.867469879518072</v>
      </c>
      <c r="I274" s="11">
        <v>56.844010386243127</v>
      </c>
      <c r="J274" s="12">
        <v>79</v>
      </c>
      <c r="K274" s="12">
        <v>1</v>
      </c>
      <c r="L274" s="12" t="s">
        <v>94</v>
      </c>
      <c r="M274" s="8">
        <v>9</v>
      </c>
      <c r="N274" s="26" t="s">
        <v>2802</v>
      </c>
      <c r="O274" s="26" t="s">
        <v>2256</v>
      </c>
      <c r="P274" s="26" t="s">
        <v>2191</v>
      </c>
      <c r="Q274" s="12" t="s">
        <v>474</v>
      </c>
      <c r="R274" s="10"/>
    </row>
    <row r="275" spans="1:18" x14ac:dyDescent="0.25">
      <c r="A275" s="12">
        <v>80</v>
      </c>
      <c r="B275" s="10" t="s">
        <v>2803</v>
      </c>
      <c r="C275" s="8">
        <v>13</v>
      </c>
      <c r="D275" s="9">
        <v>5.6521739130434785</v>
      </c>
      <c r="E275" s="8">
        <v>235</v>
      </c>
      <c r="F275" s="9">
        <v>33.812949640287769</v>
      </c>
      <c r="G275" s="8">
        <v>32.799999999999997</v>
      </c>
      <c r="H275" s="9">
        <v>17.073170731707318</v>
      </c>
      <c r="I275" s="11">
        <v>56.53829428503856</v>
      </c>
      <c r="J275" s="12">
        <v>80</v>
      </c>
      <c r="K275" s="12">
        <v>4</v>
      </c>
      <c r="L275" s="12" t="s">
        <v>97</v>
      </c>
      <c r="M275" s="8">
        <v>9</v>
      </c>
      <c r="N275" s="26" t="s">
        <v>2804</v>
      </c>
      <c r="O275" s="26" t="s">
        <v>2159</v>
      </c>
      <c r="P275" s="26" t="s">
        <v>2181</v>
      </c>
      <c r="Q275" s="12" t="s">
        <v>483</v>
      </c>
      <c r="R275" s="10"/>
    </row>
    <row r="276" spans="1:18" x14ac:dyDescent="0.25">
      <c r="A276" s="8">
        <v>81</v>
      </c>
      <c r="B276" s="10" t="s">
        <v>2805</v>
      </c>
      <c r="C276" s="8">
        <v>13.5</v>
      </c>
      <c r="D276" s="9">
        <v>5.8695652173913047</v>
      </c>
      <c r="E276" s="8">
        <v>230</v>
      </c>
      <c r="F276" s="9">
        <v>33.093525179856115</v>
      </c>
      <c r="G276" s="8">
        <v>32</v>
      </c>
      <c r="H276" s="9">
        <v>17.5</v>
      </c>
      <c r="I276" s="11">
        <v>56.46309039724742</v>
      </c>
      <c r="J276" s="12">
        <v>81</v>
      </c>
      <c r="K276" s="12">
        <v>9</v>
      </c>
      <c r="L276" s="12" t="s">
        <v>98</v>
      </c>
      <c r="M276" s="8">
        <v>9</v>
      </c>
      <c r="N276" s="31" t="s">
        <v>2806</v>
      </c>
      <c r="O276" s="31" t="s">
        <v>2265</v>
      </c>
      <c r="P276" s="31" t="s">
        <v>2169</v>
      </c>
      <c r="Q276" s="12" t="s">
        <v>2384</v>
      </c>
      <c r="R276" s="10"/>
    </row>
    <row r="277" spans="1:18" x14ac:dyDescent="0.25">
      <c r="A277" s="12">
        <v>82</v>
      </c>
      <c r="B277" s="10" t="s">
        <v>2807</v>
      </c>
      <c r="C277" s="8">
        <v>10.5</v>
      </c>
      <c r="D277" s="9">
        <v>4.5652173913043477</v>
      </c>
      <c r="E277" s="8">
        <v>209</v>
      </c>
      <c r="F277" s="9">
        <v>30.071942446043167</v>
      </c>
      <c r="G277" s="8">
        <v>25.7</v>
      </c>
      <c r="H277" s="9">
        <v>21.789883268482491</v>
      </c>
      <c r="I277" s="11">
        <v>56.427043105830002</v>
      </c>
      <c r="J277" s="12">
        <v>82</v>
      </c>
      <c r="K277" s="12">
        <v>1</v>
      </c>
      <c r="L277" s="12" t="s">
        <v>94</v>
      </c>
      <c r="M277" s="8">
        <v>9</v>
      </c>
      <c r="N277" s="26" t="s">
        <v>2808</v>
      </c>
      <c r="O277" s="26" t="s">
        <v>2809</v>
      </c>
      <c r="P277" s="26" t="s">
        <v>2810</v>
      </c>
      <c r="Q277" s="12" t="s">
        <v>2132</v>
      </c>
      <c r="R277" s="10"/>
    </row>
    <row r="278" spans="1:18" x14ac:dyDescent="0.25">
      <c r="A278" s="12">
        <v>83</v>
      </c>
      <c r="B278" s="39" t="s">
        <v>2811</v>
      </c>
      <c r="C278" s="8">
        <v>15</v>
      </c>
      <c r="D278" s="9">
        <v>6.5217391304347823</v>
      </c>
      <c r="E278" s="32">
        <v>238</v>
      </c>
      <c r="F278" s="9">
        <v>34.244604316546763</v>
      </c>
      <c r="G278" s="32">
        <v>35.799999999999997</v>
      </c>
      <c r="H278" s="9">
        <v>15.64245810055866</v>
      </c>
      <c r="I278" s="9">
        <v>56.408801547540207</v>
      </c>
      <c r="J278" s="33">
        <v>83</v>
      </c>
      <c r="K278" s="12">
        <v>10</v>
      </c>
      <c r="L278" s="12" t="s">
        <v>98</v>
      </c>
      <c r="M278" s="8">
        <v>9</v>
      </c>
      <c r="N278" s="31" t="s">
        <v>2812</v>
      </c>
      <c r="O278" s="31" t="s">
        <v>2441</v>
      </c>
      <c r="P278" s="31" t="s">
        <v>2813</v>
      </c>
      <c r="Q278" s="12" t="s">
        <v>2384</v>
      </c>
      <c r="R278" s="10"/>
    </row>
    <row r="279" spans="1:18" x14ac:dyDescent="0.25">
      <c r="A279" s="8">
        <v>84</v>
      </c>
      <c r="B279" s="10" t="s">
        <v>2814</v>
      </c>
      <c r="C279" s="8">
        <v>14</v>
      </c>
      <c r="D279" s="9">
        <v>6.0869565217391308</v>
      </c>
      <c r="E279" s="8">
        <v>214</v>
      </c>
      <c r="F279" s="9">
        <v>30.791366906474821</v>
      </c>
      <c r="G279" s="8">
        <v>28.7</v>
      </c>
      <c r="H279" s="9">
        <v>19.512195121951219</v>
      </c>
      <c r="I279" s="11">
        <v>56.390518550165169</v>
      </c>
      <c r="J279" s="12">
        <v>84</v>
      </c>
      <c r="K279" s="12">
        <v>2</v>
      </c>
      <c r="L279" s="12" t="s">
        <v>97</v>
      </c>
      <c r="M279" s="8">
        <v>9</v>
      </c>
      <c r="N279" s="26" t="s">
        <v>2815</v>
      </c>
      <c r="O279" s="26" t="s">
        <v>2176</v>
      </c>
      <c r="P279" s="26" t="s">
        <v>2333</v>
      </c>
      <c r="Q279" s="12" t="s">
        <v>2112</v>
      </c>
      <c r="R279" s="10"/>
    </row>
    <row r="280" spans="1:18" x14ac:dyDescent="0.25">
      <c r="A280" s="12">
        <v>85</v>
      </c>
      <c r="B280" s="39" t="s">
        <v>2816</v>
      </c>
      <c r="C280" s="8">
        <v>11.5</v>
      </c>
      <c r="D280" s="9">
        <v>5</v>
      </c>
      <c r="E280" s="32">
        <v>238</v>
      </c>
      <c r="F280" s="9">
        <v>34.244604316546763</v>
      </c>
      <c r="G280" s="32">
        <v>32.9</v>
      </c>
      <c r="H280" s="9">
        <v>17.021276595744681</v>
      </c>
      <c r="I280" s="9">
        <v>56.265880912291443</v>
      </c>
      <c r="J280" s="33">
        <v>85</v>
      </c>
      <c r="K280" s="12">
        <v>3</v>
      </c>
      <c r="L280" s="12" t="s">
        <v>97</v>
      </c>
      <c r="M280" s="8">
        <v>9</v>
      </c>
      <c r="N280" s="31" t="s">
        <v>2817</v>
      </c>
      <c r="O280" s="31" t="s">
        <v>2487</v>
      </c>
      <c r="P280" s="31" t="s">
        <v>2169</v>
      </c>
      <c r="Q280" s="12" t="s">
        <v>466</v>
      </c>
      <c r="R280" s="10"/>
    </row>
    <row r="281" spans="1:18" x14ac:dyDescent="0.25">
      <c r="A281" s="12">
        <v>86</v>
      </c>
      <c r="B281" s="39" t="s">
        <v>2818</v>
      </c>
      <c r="C281" s="8">
        <v>8.5</v>
      </c>
      <c r="D281" s="9">
        <v>3.6956521739130435</v>
      </c>
      <c r="E281" s="32">
        <v>236</v>
      </c>
      <c r="F281" s="9">
        <v>33.956834532374103</v>
      </c>
      <c r="G281" s="32">
        <v>30.1</v>
      </c>
      <c r="H281" s="9">
        <v>18.604651162790695</v>
      </c>
      <c r="I281" s="9">
        <v>56.257137869077845</v>
      </c>
      <c r="J281" s="33">
        <v>86</v>
      </c>
      <c r="K281" s="12">
        <v>5</v>
      </c>
      <c r="L281" s="12" t="s">
        <v>98</v>
      </c>
      <c r="M281" s="8">
        <v>9</v>
      </c>
      <c r="N281" s="31" t="s">
        <v>2819</v>
      </c>
      <c r="O281" s="31" t="s">
        <v>2370</v>
      </c>
      <c r="P281" s="31" t="s">
        <v>2169</v>
      </c>
      <c r="Q281" s="12" t="s">
        <v>468</v>
      </c>
      <c r="R281" s="10"/>
    </row>
    <row r="282" spans="1:18" x14ac:dyDescent="0.25">
      <c r="A282" s="8">
        <v>87</v>
      </c>
      <c r="B282" s="39" t="s">
        <v>2820</v>
      </c>
      <c r="C282" s="8">
        <v>13</v>
      </c>
      <c r="D282" s="9">
        <v>5.6521739130434785</v>
      </c>
      <c r="E282" s="32">
        <v>247</v>
      </c>
      <c r="F282" s="9">
        <v>35.539568345323744</v>
      </c>
      <c r="G282" s="32">
        <v>37.700000000000003</v>
      </c>
      <c r="H282" s="9">
        <v>14.854111405835543</v>
      </c>
      <c r="I282" s="9">
        <v>56.045853664202767</v>
      </c>
      <c r="J282" s="33">
        <v>87</v>
      </c>
      <c r="K282" s="12">
        <v>5</v>
      </c>
      <c r="L282" s="12" t="s">
        <v>97</v>
      </c>
      <c r="M282" s="8">
        <v>9</v>
      </c>
      <c r="N282" s="31" t="s">
        <v>2821</v>
      </c>
      <c r="O282" s="31" t="s">
        <v>1567</v>
      </c>
      <c r="P282" s="31" t="s">
        <v>2420</v>
      </c>
      <c r="Q282" s="12" t="s">
        <v>482</v>
      </c>
      <c r="R282" s="10"/>
    </row>
    <row r="283" spans="1:18" x14ac:dyDescent="0.25">
      <c r="A283" s="12">
        <v>88</v>
      </c>
      <c r="B283" s="10" t="s">
        <v>2822</v>
      </c>
      <c r="C283" s="8">
        <v>10</v>
      </c>
      <c r="D283" s="9">
        <v>4.3478260869565215</v>
      </c>
      <c r="E283" s="8">
        <v>211</v>
      </c>
      <c r="F283" s="9">
        <v>30.359712230215827</v>
      </c>
      <c r="G283" s="8">
        <v>26.3</v>
      </c>
      <c r="H283" s="9">
        <v>21.29277566539924</v>
      </c>
      <c r="I283" s="11">
        <v>56.000313982571591</v>
      </c>
      <c r="J283" s="12">
        <v>88</v>
      </c>
      <c r="K283" s="12">
        <v>2</v>
      </c>
      <c r="L283" s="35" t="s">
        <v>97</v>
      </c>
      <c r="M283" s="8">
        <v>9</v>
      </c>
      <c r="N283" s="26" t="s">
        <v>2823</v>
      </c>
      <c r="O283" s="26" t="s">
        <v>2411</v>
      </c>
      <c r="P283" s="26" t="s">
        <v>2181</v>
      </c>
      <c r="Q283" s="12" t="s">
        <v>490</v>
      </c>
      <c r="R283" s="10"/>
    </row>
    <row r="284" spans="1:18" x14ac:dyDescent="0.25">
      <c r="A284" s="12">
        <v>89</v>
      </c>
      <c r="B284" s="39" t="s">
        <v>2824</v>
      </c>
      <c r="C284" s="8">
        <v>15</v>
      </c>
      <c r="D284" s="9">
        <v>6.5217391304347823</v>
      </c>
      <c r="E284" s="32">
        <v>221</v>
      </c>
      <c r="F284" s="9">
        <v>31.798561151079138</v>
      </c>
      <c r="G284" s="32">
        <v>31.7</v>
      </c>
      <c r="H284" s="9">
        <v>17.665615141955836</v>
      </c>
      <c r="I284" s="9">
        <v>55.985915423469763</v>
      </c>
      <c r="J284" s="33">
        <v>89</v>
      </c>
      <c r="K284" s="12">
        <v>6</v>
      </c>
      <c r="L284" s="12" t="s">
        <v>98</v>
      </c>
      <c r="M284" s="8">
        <v>9</v>
      </c>
      <c r="N284" s="31" t="s">
        <v>2825</v>
      </c>
      <c r="O284" s="31" t="s">
        <v>2285</v>
      </c>
      <c r="P284" s="31" t="s">
        <v>2181</v>
      </c>
      <c r="Q284" s="12" t="s">
        <v>486</v>
      </c>
      <c r="R284" s="10"/>
    </row>
    <row r="285" spans="1:18" x14ac:dyDescent="0.25">
      <c r="A285" s="8">
        <v>90</v>
      </c>
      <c r="B285" s="39" t="s">
        <v>2826</v>
      </c>
      <c r="C285" s="8">
        <v>17</v>
      </c>
      <c r="D285" s="9">
        <v>7.3913043478260869</v>
      </c>
      <c r="E285" s="32">
        <v>225</v>
      </c>
      <c r="F285" s="9">
        <v>32.374100719424462</v>
      </c>
      <c r="G285" s="32">
        <v>34.619999999999997</v>
      </c>
      <c r="H285" s="9">
        <v>16.175621028307337</v>
      </c>
      <c r="I285" s="9">
        <v>55.941026095557888</v>
      </c>
      <c r="J285" s="33">
        <v>90</v>
      </c>
      <c r="K285" s="12">
        <v>2</v>
      </c>
      <c r="L285" s="12" t="s">
        <v>97</v>
      </c>
      <c r="M285" s="8">
        <v>9</v>
      </c>
      <c r="N285" s="31" t="s">
        <v>2827</v>
      </c>
      <c r="O285" s="31" t="s">
        <v>2237</v>
      </c>
      <c r="P285" s="31" t="s">
        <v>2209</v>
      </c>
      <c r="Q285" s="12" t="s">
        <v>497</v>
      </c>
      <c r="R285" s="10"/>
    </row>
    <row r="286" spans="1:18" x14ac:dyDescent="0.25">
      <c r="A286" s="12">
        <v>91</v>
      </c>
      <c r="B286" s="10" t="s">
        <v>2828</v>
      </c>
      <c r="C286" s="8">
        <v>11</v>
      </c>
      <c r="D286" s="9">
        <v>4.7826086956521738</v>
      </c>
      <c r="E286" s="8">
        <v>229</v>
      </c>
      <c r="F286" s="9">
        <v>32.949640287769782</v>
      </c>
      <c r="G286" s="8">
        <v>30.8</v>
      </c>
      <c r="H286" s="9">
        <v>18.18181818181818</v>
      </c>
      <c r="I286" s="11">
        <v>55.914067165240134</v>
      </c>
      <c r="J286" s="12">
        <v>91</v>
      </c>
      <c r="K286" s="12">
        <v>3</v>
      </c>
      <c r="L286" s="12" t="s">
        <v>97</v>
      </c>
      <c r="M286" s="8">
        <v>9</v>
      </c>
      <c r="N286" s="26" t="s">
        <v>2829</v>
      </c>
      <c r="O286" s="26" t="s">
        <v>2681</v>
      </c>
      <c r="P286" s="26" t="s">
        <v>2830</v>
      </c>
      <c r="Q286" s="12" t="s">
        <v>478</v>
      </c>
      <c r="R286" s="10"/>
    </row>
    <row r="287" spans="1:18" x14ac:dyDescent="0.25">
      <c r="A287" s="12">
        <v>92</v>
      </c>
      <c r="B287" s="39" t="s">
        <v>2831</v>
      </c>
      <c r="C287" s="8">
        <v>15</v>
      </c>
      <c r="D287" s="9">
        <v>6.5217391304347823</v>
      </c>
      <c r="E287" s="32">
        <v>232</v>
      </c>
      <c r="F287" s="9">
        <v>33.381294964028775</v>
      </c>
      <c r="G287" s="32">
        <v>35.299999999999997</v>
      </c>
      <c r="H287" s="9">
        <v>15.86402266288952</v>
      </c>
      <c r="I287" s="9">
        <v>55.767056757353075</v>
      </c>
      <c r="J287" s="33">
        <v>92</v>
      </c>
      <c r="K287" s="12">
        <v>3</v>
      </c>
      <c r="L287" s="12" t="s">
        <v>97</v>
      </c>
      <c r="M287" s="8">
        <v>9</v>
      </c>
      <c r="N287" s="31" t="s">
        <v>2832</v>
      </c>
      <c r="O287" s="31" t="s">
        <v>2285</v>
      </c>
      <c r="P287" s="31" t="s">
        <v>2181</v>
      </c>
      <c r="Q287" s="12" t="s">
        <v>2112</v>
      </c>
      <c r="R287" s="10"/>
    </row>
    <row r="288" spans="1:18" x14ac:dyDescent="0.25">
      <c r="A288" s="8">
        <v>93</v>
      </c>
      <c r="B288" s="39" t="s">
        <v>2833</v>
      </c>
      <c r="C288" s="8">
        <v>8.5</v>
      </c>
      <c r="D288" s="9">
        <v>3.6956521739130435</v>
      </c>
      <c r="E288" s="32">
        <v>230</v>
      </c>
      <c r="F288" s="9">
        <v>33.093525179856115</v>
      </c>
      <c r="G288" s="32">
        <v>29.6</v>
      </c>
      <c r="H288" s="9">
        <v>18.918918918918919</v>
      </c>
      <c r="I288" s="9">
        <v>55.708096272688081</v>
      </c>
      <c r="J288" s="33">
        <v>93</v>
      </c>
      <c r="K288" s="12">
        <v>4</v>
      </c>
      <c r="L288" s="12" t="s">
        <v>97</v>
      </c>
      <c r="M288" s="8">
        <v>9</v>
      </c>
      <c r="N288" s="31" t="s">
        <v>2834</v>
      </c>
      <c r="O288" s="31" t="s">
        <v>2304</v>
      </c>
      <c r="P288" s="31" t="s">
        <v>2238</v>
      </c>
      <c r="Q288" s="12" t="s">
        <v>495</v>
      </c>
      <c r="R288" s="10"/>
    </row>
    <row r="289" spans="1:18" x14ac:dyDescent="0.25">
      <c r="A289" s="12">
        <v>94</v>
      </c>
      <c r="B289" s="39" t="s">
        <v>2835</v>
      </c>
      <c r="C289" s="8">
        <v>11</v>
      </c>
      <c r="D289" s="9">
        <v>4.7826086956521738</v>
      </c>
      <c r="E289" s="32">
        <v>227</v>
      </c>
      <c r="F289" s="9">
        <v>32.661870503597122</v>
      </c>
      <c r="G289" s="32">
        <v>30.8</v>
      </c>
      <c r="H289" s="9">
        <v>18.18181818181818</v>
      </c>
      <c r="I289" s="9">
        <v>55.626297381067474</v>
      </c>
      <c r="J289" s="33">
        <v>94</v>
      </c>
      <c r="K289" s="12">
        <v>11</v>
      </c>
      <c r="L289" s="12" t="s">
        <v>98</v>
      </c>
      <c r="M289" s="8">
        <v>9</v>
      </c>
      <c r="N289" s="31" t="s">
        <v>2836</v>
      </c>
      <c r="O289" s="31" t="s">
        <v>2237</v>
      </c>
      <c r="P289" s="31" t="s">
        <v>2238</v>
      </c>
      <c r="Q289" s="12" t="s">
        <v>2384</v>
      </c>
      <c r="R289" s="10"/>
    </row>
    <row r="290" spans="1:18" x14ac:dyDescent="0.25">
      <c r="A290" s="12">
        <v>95</v>
      </c>
      <c r="B290" s="39" t="s">
        <v>2837</v>
      </c>
      <c r="C290" s="8">
        <v>14</v>
      </c>
      <c r="D290" s="9">
        <v>6.0869565217391308</v>
      </c>
      <c r="E290" s="32">
        <v>236</v>
      </c>
      <c r="F290" s="9">
        <v>33.956834532374103</v>
      </c>
      <c r="G290" s="32">
        <v>36</v>
      </c>
      <c r="H290" s="9">
        <v>15.555555555555555</v>
      </c>
      <c r="I290" s="9">
        <v>55.599346609668792</v>
      </c>
      <c r="J290" s="33">
        <v>95</v>
      </c>
      <c r="K290" s="12">
        <v>12</v>
      </c>
      <c r="L290" s="12" t="s">
        <v>98</v>
      </c>
      <c r="M290" s="8">
        <v>9</v>
      </c>
      <c r="N290" s="31" t="s">
        <v>2838</v>
      </c>
      <c r="O290" s="31" t="s">
        <v>2237</v>
      </c>
      <c r="P290" s="31" t="s">
        <v>2181</v>
      </c>
      <c r="Q290" s="12" t="s">
        <v>2384</v>
      </c>
      <c r="R290" s="10"/>
    </row>
    <row r="291" spans="1:18" x14ac:dyDescent="0.25">
      <c r="A291" s="8">
        <v>96</v>
      </c>
      <c r="B291" s="39" t="s">
        <v>2839</v>
      </c>
      <c r="C291" s="8">
        <v>16.5</v>
      </c>
      <c r="D291" s="9">
        <v>7.1739130434782608</v>
      </c>
      <c r="E291" s="32">
        <v>215</v>
      </c>
      <c r="F291" s="9">
        <v>30.935251798561151</v>
      </c>
      <c r="G291" s="32">
        <v>32.200000000000003</v>
      </c>
      <c r="H291" s="9">
        <v>17.391304347826086</v>
      </c>
      <c r="I291" s="9">
        <v>55.500469189865498</v>
      </c>
      <c r="J291" s="33">
        <v>96</v>
      </c>
      <c r="K291" s="12">
        <v>6</v>
      </c>
      <c r="L291" s="12" t="s">
        <v>98</v>
      </c>
      <c r="M291" s="8">
        <v>9</v>
      </c>
      <c r="N291" s="31" t="s">
        <v>2840</v>
      </c>
      <c r="O291" s="31" t="s">
        <v>2781</v>
      </c>
      <c r="P291" s="31" t="s">
        <v>2173</v>
      </c>
      <c r="Q291" s="12" t="s">
        <v>468</v>
      </c>
      <c r="R291" s="10"/>
    </row>
    <row r="292" spans="1:18" x14ac:dyDescent="0.25">
      <c r="A292" s="12">
        <v>97</v>
      </c>
      <c r="B292" s="39" t="s">
        <v>2841</v>
      </c>
      <c r="C292" s="8">
        <v>13.5</v>
      </c>
      <c r="D292" s="9">
        <v>5.8695652173913047</v>
      </c>
      <c r="E292" s="32">
        <v>203</v>
      </c>
      <c r="F292" s="9">
        <v>29.208633093525179</v>
      </c>
      <c r="G292" s="32">
        <v>27.6</v>
      </c>
      <c r="H292" s="9">
        <v>20.289855072463766</v>
      </c>
      <c r="I292" s="9">
        <v>55.36805338338025</v>
      </c>
      <c r="J292" s="33">
        <v>97</v>
      </c>
      <c r="K292" s="12">
        <v>1</v>
      </c>
      <c r="L292" s="12" t="s">
        <v>94</v>
      </c>
      <c r="M292" s="8">
        <v>9</v>
      </c>
      <c r="N292" s="31" t="s">
        <v>2842</v>
      </c>
      <c r="O292" s="31" t="s">
        <v>2843</v>
      </c>
      <c r="P292" s="31" t="s">
        <v>2844</v>
      </c>
      <c r="Q292" s="12" t="s">
        <v>488</v>
      </c>
      <c r="R292" s="10"/>
    </row>
    <row r="293" spans="1:18" x14ac:dyDescent="0.25">
      <c r="A293" s="12">
        <v>98</v>
      </c>
      <c r="B293" s="10" t="s">
        <v>2845</v>
      </c>
      <c r="C293" s="8">
        <v>14.5</v>
      </c>
      <c r="D293" s="9">
        <v>6.3043478260869561</v>
      </c>
      <c r="E293" s="8">
        <v>190</v>
      </c>
      <c r="F293" s="9">
        <v>27.338129496402878</v>
      </c>
      <c r="G293" s="8">
        <v>25.8</v>
      </c>
      <c r="H293" s="9">
        <v>21.705426356589147</v>
      </c>
      <c r="I293" s="11">
        <v>55.347903679078982</v>
      </c>
      <c r="J293" s="12">
        <v>98</v>
      </c>
      <c r="K293" s="12">
        <v>3</v>
      </c>
      <c r="L293" s="12" t="s">
        <v>97</v>
      </c>
      <c r="M293" s="8">
        <v>9</v>
      </c>
      <c r="N293" s="26" t="s">
        <v>2846</v>
      </c>
      <c r="O293" s="26" t="s">
        <v>2847</v>
      </c>
      <c r="P293" s="26" t="s">
        <v>2488</v>
      </c>
      <c r="Q293" s="12" t="s">
        <v>2133</v>
      </c>
      <c r="R293" s="10"/>
    </row>
    <row r="294" spans="1:18" x14ac:dyDescent="0.25">
      <c r="A294" s="8">
        <v>99</v>
      </c>
      <c r="B294" s="10" t="s">
        <v>2848</v>
      </c>
      <c r="C294" s="8">
        <v>12.5</v>
      </c>
      <c r="D294" s="9">
        <v>5.4347826086956523</v>
      </c>
      <c r="E294" s="8">
        <v>234</v>
      </c>
      <c r="F294" s="9">
        <v>33.669064748201436</v>
      </c>
      <c r="G294" s="8">
        <v>35.1</v>
      </c>
      <c r="H294" s="9">
        <v>15.954415954415953</v>
      </c>
      <c r="I294" s="11">
        <v>55.058263311313041</v>
      </c>
      <c r="J294" s="12">
        <v>99</v>
      </c>
      <c r="K294" s="12">
        <v>3</v>
      </c>
      <c r="L294" s="12" t="s">
        <v>97</v>
      </c>
      <c r="M294" s="8">
        <v>9</v>
      </c>
      <c r="N294" s="26" t="s">
        <v>2849</v>
      </c>
      <c r="O294" s="26" t="s">
        <v>2180</v>
      </c>
      <c r="P294" s="26" t="s">
        <v>2169</v>
      </c>
      <c r="Q294" s="12" t="s">
        <v>490</v>
      </c>
      <c r="R294" s="10"/>
    </row>
    <row r="295" spans="1:18" x14ac:dyDescent="0.25">
      <c r="A295" s="12">
        <v>100</v>
      </c>
      <c r="B295" s="10" t="s">
        <v>2850</v>
      </c>
      <c r="C295" s="8">
        <v>10</v>
      </c>
      <c r="D295" s="9">
        <v>4.3478260869565215</v>
      </c>
      <c r="E295" s="8">
        <v>241</v>
      </c>
      <c r="F295" s="9">
        <v>34.676258992805757</v>
      </c>
      <c r="G295" s="8">
        <v>35.299999999999997</v>
      </c>
      <c r="H295" s="9">
        <v>15.86402266288952</v>
      </c>
      <c r="I295" s="11">
        <v>54.888107742651798</v>
      </c>
      <c r="J295" s="12">
        <v>100</v>
      </c>
      <c r="K295" s="12">
        <v>6</v>
      </c>
      <c r="L295" s="12" t="s">
        <v>98</v>
      </c>
      <c r="M295" s="8">
        <v>9</v>
      </c>
      <c r="N295" s="26" t="s">
        <v>1919</v>
      </c>
      <c r="O295" s="26" t="s">
        <v>2247</v>
      </c>
      <c r="P295" s="26" t="s">
        <v>2160</v>
      </c>
      <c r="Q295" s="12" t="s">
        <v>482</v>
      </c>
      <c r="R295" s="10"/>
    </row>
    <row r="296" spans="1:18" x14ac:dyDescent="0.25">
      <c r="A296" s="12">
        <v>101</v>
      </c>
      <c r="B296" s="10" t="s">
        <v>2851</v>
      </c>
      <c r="C296" s="8">
        <v>16.5</v>
      </c>
      <c r="D296" s="9">
        <v>7.1739130434782608</v>
      </c>
      <c r="E296" s="8">
        <v>246</v>
      </c>
      <c r="F296" s="9">
        <v>35.39568345323741</v>
      </c>
      <c r="G296" s="8">
        <v>45.75</v>
      </c>
      <c r="H296" s="9">
        <v>12.240437158469945</v>
      </c>
      <c r="I296" s="11">
        <v>54.810033655185613</v>
      </c>
      <c r="J296" s="12">
        <v>101</v>
      </c>
      <c r="K296" s="12">
        <v>13</v>
      </c>
      <c r="L296" s="12" t="s">
        <v>98</v>
      </c>
      <c r="M296" s="8">
        <v>9</v>
      </c>
      <c r="N296" s="26" t="s">
        <v>2852</v>
      </c>
      <c r="O296" s="26" t="s">
        <v>2285</v>
      </c>
      <c r="P296" s="31" t="s">
        <v>2181</v>
      </c>
      <c r="Q296" s="12" t="s">
        <v>2384</v>
      </c>
      <c r="R296" s="10"/>
    </row>
    <row r="297" spans="1:18" x14ac:dyDescent="0.25">
      <c r="A297" s="8">
        <v>102</v>
      </c>
      <c r="B297" s="10" t="s">
        <v>2853</v>
      </c>
      <c r="C297" s="8">
        <v>11</v>
      </c>
      <c r="D297" s="9">
        <v>4.7826086956521738</v>
      </c>
      <c r="E297" s="8">
        <v>201</v>
      </c>
      <c r="F297" s="9">
        <v>28.920863309352519</v>
      </c>
      <c r="G297" s="8">
        <v>26.55</v>
      </c>
      <c r="H297" s="9">
        <v>21.092278719397363</v>
      </c>
      <c r="I297" s="11">
        <v>54.795750724402055</v>
      </c>
      <c r="J297" s="12">
        <v>102</v>
      </c>
      <c r="K297" s="12">
        <v>2</v>
      </c>
      <c r="L297" s="12" t="s">
        <v>97</v>
      </c>
      <c r="M297" s="8">
        <v>9</v>
      </c>
      <c r="N297" s="26" t="s">
        <v>2854</v>
      </c>
      <c r="O297" s="26" t="s">
        <v>2370</v>
      </c>
      <c r="P297" s="26" t="s">
        <v>2238</v>
      </c>
      <c r="Q297" s="12" t="s">
        <v>474</v>
      </c>
      <c r="R297" s="10"/>
    </row>
    <row r="298" spans="1:18" x14ac:dyDescent="0.25">
      <c r="A298" s="12">
        <v>103</v>
      </c>
      <c r="B298" s="10" t="s">
        <v>2855</v>
      </c>
      <c r="C298" s="8">
        <v>23</v>
      </c>
      <c r="D298" s="9">
        <v>10</v>
      </c>
      <c r="E298" s="8">
        <v>219</v>
      </c>
      <c r="F298" s="9">
        <v>31.510791366906474</v>
      </c>
      <c r="G298" s="8">
        <v>42.65</v>
      </c>
      <c r="H298" s="9">
        <v>13.130128956623681</v>
      </c>
      <c r="I298" s="11">
        <v>54.640920323530153</v>
      </c>
      <c r="J298" s="12">
        <v>103</v>
      </c>
      <c r="K298" s="12">
        <v>6</v>
      </c>
      <c r="L298" s="12" t="s">
        <v>98</v>
      </c>
      <c r="M298" s="8">
        <v>9</v>
      </c>
      <c r="N298" s="26" t="s">
        <v>2856</v>
      </c>
      <c r="O298" s="26" t="s">
        <v>2481</v>
      </c>
      <c r="P298" s="26" t="s">
        <v>2348</v>
      </c>
      <c r="Q298" s="12" t="s">
        <v>479</v>
      </c>
      <c r="R298" s="10"/>
    </row>
    <row r="299" spans="1:18" x14ac:dyDescent="0.25">
      <c r="A299" s="12">
        <v>104</v>
      </c>
      <c r="B299" s="39" t="s">
        <v>2857</v>
      </c>
      <c r="C299" s="8">
        <v>12</v>
      </c>
      <c r="D299" s="9">
        <v>5.2173913043478262</v>
      </c>
      <c r="E299" s="32">
        <v>217</v>
      </c>
      <c r="F299" s="9">
        <v>31.223021582733814</v>
      </c>
      <c r="G299" s="32">
        <v>30.8</v>
      </c>
      <c r="H299" s="9">
        <v>18.18181818181818</v>
      </c>
      <c r="I299" s="9">
        <v>54.622231068899822</v>
      </c>
      <c r="J299" s="33">
        <v>104</v>
      </c>
      <c r="K299" s="12">
        <v>4</v>
      </c>
      <c r="L299" s="12" t="s">
        <v>98</v>
      </c>
      <c r="M299" s="8">
        <v>9</v>
      </c>
      <c r="N299" s="31" t="s">
        <v>2858</v>
      </c>
      <c r="O299" s="31" t="s">
        <v>2262</v>
      </c>
      <c r="P299" s="31" t="s">
        <v>2181</v>
      </c>
      <c r="Q299" s="12" t="s">
        <v>491</v>
      </c>
      <c r="R299" s="10"/>
    </row>
    <row r="300" spans="1:18" x14ac:dyDescent="0.25">
      <c r="A300" s="8">
        <v>105</v>
      </c>
      <c r="B300" s="10" t="s">
        <v>2859</v>
      </c>
      <c r="C300" s="8">
        <v>11</v>
      </c>
      <c r="D300" s="9">
        <v>4.7826086956521738</v>
      </c>
      <c r="E300" s="8">
        <v>188</v>
      </c>
      <c r="F300" s="9">
        <v>27.050359712230215</v>
      </c>
      <c r="G300" s="8">
        <v>24.6</v>
      </c>
      <c r="H300" s="9">
        <v>22.76422764227642</v>
      </c>
      <c r="I300" s="11">
        <v>54.597196050158814</v>
      </c>
      <c r="J300" s="12">
        <v>105</v>
      </c>
      <c r="K300" s="12">
        <v>4</v>
      </c>
      <c r="L300" s="12" t="s">
        <v>98</v>
      </c>
      <c r="M300" s="8">
        <v>9</v>
      </c>
      <c r="N300" s="31" t="s">
        <v>2860</v>
      </c>
      <c r="O300" s="31" t="s">
        <v>2159</v>
      </c>
      <c r="P300" s="31" t="s">
        <v>2181</v>
      </c>
      <c r="Q300" s="12" t="s">
        <v>466</v>
      </c>
      <c r="R300" s="10"/>
    </row>
    <row r="301" spans="1:18" x14ac:dyDescent="0.25">
      <c r="A301" s="12">
        <v>106</v>
      </c>
      <c r="B301" s="39" t="s">
        <v>2861</v>
      </c>
      <c r="C301" s="8">
        <v>15.5</v>
      </c>
      <c r="D301" s="9">
        <v>6.7391304347826084</v>
      </c>
      <c r="E301" s="32">
        <v>223</v>
      </c>
      <c r="F301" s="9">
        <v>32.086330935251802</v>
      </c>
      <c r="G301" s="32">
        <v>35.6</v>
      </c>
      <c r="H301" s="9">
        <v>15.730337078651685</v>
      </c>
      <c r="I301" s="9">
        <v>54.555798448686097</v>
      </c>
      <c r="J301" s="33">
        <v>106</v>
      </c>
      <c r="K301" s="12">
        <v>14</v>
      </c>
      <c r="L301" s="12" t="s">
        <v>98</v>
      </c>
      <c r="M301" s="8">
        <v>9</v>
      </c>
      <c r="N301" s="31" t="s">
        <v>2838</v>
      </c>
      <c r="O301" s="31" t="s">
        <v>2205</v>
      </c>
      <c r="P301" s="31" t="s">
        <v>2181</v>
      </c>
      <c r="Q301" s="12" t="s">
        <v>2384</v>
      </c>
      <c r="R301" s="10"/>
    </row>
    <row r="302" spans="1:18" x14ac:dyDescent="0.25">
      <c r="A302" s="12">
        <v>107</v>
      </c>
      <c r="B302" s="10" t="s">
        <v>2862</v>
      </c>
      <c r="C302" s="8">
        <v>12</v>
      </c>
      <c r="D302" s="9">
        <v>5.2173913043478262</v>
      </c>
      <c r="E302" s="8">
        <v>219</v>
      </c>
      <c r="F302" s="9">
        <v>31.510791366906474</v>
      </c>
      <c r="G302" s="8">
        <v>31.5</v>
      </c>
      <c r="H302" s="9">
        <v>17.777777777777779</v>
      </c>
      <c r="I302" s="11">
        <v>54.505960449032081</v>
      </c>
      <c r="J302" s="12">
        <v>107</v>
      </c>
      <c r="K302" s="12">
        <v>1</v>
      </c>
      <c r="L302" s="12" t="s">
        <v>97</v>
      </c>
      <c r="M302" s="8">
        <v>9</v>
      </c>
      <c r="N302" s="26" t="s">
        <v>2863</v>
      </c>
      <c r="O302" s="26" t="s">
        <v>2864</v>
      </c>
      <c r="P302" s="26" t="s">
        <v>2865</v>
      </c>
      <c r="Q302" s="12" t="s">
        <v>662</v>
      </c>
      <c r="R302" s="10"/>
    </row>
    <row r="303" spans="1:18" x14ac:dyDescent="0.25">
      <c r="A303" s="8">
        <v>108</v>
      </c>
      <c r="B303" s="39" t="s">
        <v>2866</v>
      </c>
      <c r="C303" s="8">
        <v>13.5</v>
      </c>
      <c r="D303" s="9">
        <v>5.8695652173913047</v>
      </c>
      <c r="E303" s="32">
        <v>203</v>
      </c>
      <c r="F303" s="9">
        <v>29.208633093525179</v>
      </c>
      <c r="G303" s="32">
        <v>29.07</v>
      </c>
      <c r="H303" s="9">
        <v>19.263845889232886</v>
      </c>
      <c r="I303" s="9">
        <v>54.342044200149374</v>
      </c>
      <c r="J303" s="33">
        <v>108</v>
      </c>
      <c r="K303" s="12">
        <v>4</v>
      </c>
      <c r="L303" s="12" t="s">
        <v>97</v>
      </c>
      <c r="M303" s="8">
        <v>9</v>
      </c>
      <c r="N303" s="31" t="s">
        <v>2867</v>
      </c>
      <c r="O303" s="31" t="s">
        <v>2364</v>
      </c>
      <c r="P303" s="31" t="s">
        <v>2348</v>
      </c>
      <c r="Q303" s="12" t="s">
        <v>480</v>
      </c>
      <c r="R303" s="10"/>
    </row>
    <row r="304" spans="1:18" x14ac:dyDescent="0.25">
      <c r="A304" s="12">
        <v>109</v>
      </c>
      <c r="B304" s="10" t="s">
        <v>2868</v>
      </c>
      <c r="C304" s="8">
        <v>11</v>
      </c>
      <c r="D304" s="9">
        <v>4.7826086956521738</v>
      </c>
      <c r="E304" s="8">
        <v>207</v>
      </c>
      <c r="F304" s="9">
        <v>29.784172661870503</v>
      </c>
      <c r="G304" s="8">
        <v>28.35</v>
      </c>
      <c r="H304" s="9">
        <v>19.753086419753085</v>
      </c>
      <c r="I304" s="11">
        <v>54.319867777275761</v>
      </c>
      <c r="J304" s="12">
        <v>109</v>
      </c>
      <c r="K304" s="12">
        <v>5</v>
      </c>
      <c r="L304" s="12" t="s">
        <v>97</v>
      </c>
      <c r="M304" s="8">
        <v>9</v>
      </c>
      <c r="N304" s="26" t="s">
        <v>2869</v>
      </c>
      <c r="O304" s="26" t="s">
        <v>2658</v>
      </c>
      <c r="P304" s="26" t="s">
        <v>2266</v>
      </c>
      <c r="Q304" s="12" t="s">
        <v>480</v>
      </c>
      <c r="R304" s="10"/>
    </row>
    <row r="305" spans="1:18" x14ac:dyDescent="0.25">
      <c r="A305" s="12">
        <v>110</v>
      </c>
      <c r="B305" s="10" t="s">
        <v>2870</v>
      </c>
      <c r="C305" s="8">
        <v>15</v>
      </c>
      <c r="D305" s="9">
        <v>6.5217391304347823</v>
      </c>
      <c r="E305" s="8">
        <v>207</v>
      </c>
      <c r="F305" s="9">
        <v>29.784172661870503</v>
      </c>
      <c r="G305" s="8">
        <v>31.2</v>
      </c>
      <c r="H305" s="9">
        <v>17.948717948717949</v>
      </c>
      <c r="I305" s="11">
        <v>54.254629741023237</v>
      </c>
      <c r="J305" s="12">
        <v>110</v>
      </c>
      <c r="K305" s="12">
        <v>15</v>
      </c>
      <c r="L305" s="12" t="s">
        <v>98</v>
      </c>
      <c r="M305" s="8">
        <v>9</v>
      </c>
      <c r="N305" s="26" t="s">
        <v>2871</v>
      </c>
      <c r="O305" s="26" t="s">
        <v>2265</v>
      </c>
      <c r="P305" s="26" t="s">
        <v>2181</v>
      </c>
      <c r="Q305" s="12" t="s">
        <v>2384</v>
      </c>
      <c r="R305" s="10"/>
    </row>
    <row r="306" spans="1:18" x14ac:dyDescent="0.25">
      <c r="A306" s="8">
        <v>111</v>
      </c>
      <c r="B306" s="10" t="s">
        <v>2872</v>
      </c>
      <c r="C306" s="8">
        <v>15</v>
      </c>
      <c r="D306" s="9">
        <v>6.5217391304347823</v>
      </c>
      <c r="E306" s="8">
        <v>238</v>
      </c>
      <c r="F306" s="9">
        <v>34.244604316546763</v>
      </c>
      <c r="G306" s="8">
        <v>41.7</v>
      </c>
      <c r="H306" s="9">
        <v>13.429256594724219</v>
      </c>
      <c r="I306" s="11">
        <v>54.19560004170576</v>
      </c>
      <c r="J306" s="12">
        <v>111</v>
      </c>
      <c r="K306" s="12">
        <v>16</v>
      </c>
      <c r="L306" s="12" t="s">
        <v>98</v>
      </c>
      <c r="M306" s="8">
        <v>9</v>
      </c>
      <c r="N306" s="31" t="s">
        <v>2873</v>
      </c>
      <c r="O306" s="31" t="s">
        <v>2180</v>
      </c>
      <c r="P306" s="31" t="s">
        <v>2202</v>
      </c>
      <c r="Q306" s="12" t="s">
        <v>2384</v>
      </c>
      <c r="R306" s="10"/>
    </row>
    <row r="307" spans="1:18" x14ac:dyDescent="0.25">
      <c r="A307" s="12">
        <v>112</v>
      </c>
      <c r="B307" s="39" t="s">
        <v>2874</v>
      </c>
      <c r="C307" s="8">
        <v>18</v>
      </c>
      <c r="D307" s="9">
        <v>7.8260869565217392</v>
      </c>
      <c r="E307" s="32">
        <v>233</v>
      </c>
      <c r="F307" s="9">
        <v>33.525179856115109</v>
      </c>
      <c r="G307" s="32">
        <v>45.3</v>
      </c>
      <c r="H307" s="9">
        <v>12.362030905077264</v>
      </c>
      <c r="I307" s="9">
        <v>53.713297717714113</v>
      </c>
      <c r="J307" s="33">
        <v>112</v>
      </c>
      <c r="K307" s="12">
        <v>2</v>
      </c>
      <c r="L307" s="12" t="s">
        <v>97</v>
      </c>
      <c r="M307" s="8">
        <v>9</v>
      </c>
      <c r="N307" s="31" t="s">
        <v>2561</v>
      </c>
      <c r="O307" s="31" t="s">
        <v>2364</v>
      </c>
      <c r="P307" s="31" t="s">
        <v>2348</v>
      </c>
      <c r="Q307" s="12" t="s">
        <v>469</v>
      </c>
      <c r="R307" s="10"/>
    </row>
    <row r="308" spans="1:18" x14ac:dyDescent="0.25">
      <c r="A308" s="12">
        <v>113</v>
      </c>
      <c r="B308" s="39" t="s">
        <v>2875</v>
      </c>
      <c r="C308" s="8">
        <v>12</v>
      </c>
      <c r="D308" s="9">
        <v>5.2173913043478262</v>
      </c>
      <c r="E308" s="32">
        <v>221</v>
      </c>
      <c r="F308" s="9">
        <v>31.798561151079138</v>
      </c>
      <c r="G308" s="32">
        <v>33.6</v>
      </c>
      <c r="H308" s="9">
        <v>16.666666666666664</v>
      </c>
      <c r="I308" s="9">
        <v>53.682619122093627</v>
      </c>
      <c r="J308" s="33">
        <v>113</v>
      </c>
      <c r="K308" s="12">
        <v>17</v>
      </c>
      <c r="L308" s="12" t="s">
        <v>98</v>
      </c>
      <c r="M308" s="8">
        <v>9</v>
      </c>
      <c r="N308" s="31" t="s">
        <v>2876</v>
      </c>
      <c r="O308" s="31" t="s">
        <v>2364</v>
      </c>
      <c r="P308" s="31" t="s">
        <v>2191</v>
      </c>
      <c r="Q308" s="12" t="s">
        <v>2384</v>
      </c>
      <c r="R308" s="10"/>
    </row>
    <row r="309" spans="1:18" x14ac:dyDescent="0.25">
      <c r="A309" s="8">
        <v>114</v>
      </c>
      <c r="B309" s="10" t="s">
        <v>2877</v>
      </c>
      <c r="C309" s="8">
        <v>9</v>
      </c>
      <c r="D309" s="9">
        <v>3.9130434782608696</v>
      </c>
      <c r="E309" s="8">
        <v>227</v>
      </c>
      <c r="F309" s="9">
        <v>32.661870503597122</v>
      </c>
      <c r="G309" s="8">
        <v>32.799999999999997</v>
      </c>
      <c r="H309" s="9">
        <v>17.073170731707318</v>
      </c>
      <c r="I309" s="11">
        <v>53.648084713565311</v>
      </c>
      <c r="J309" s="12">
        <v>114</v>
      </c>
      <c r="K309" s="12">
        <v>7</v>
      </c>
      <c r="L309" s="12" t="s">
        <v>98</v>
      </c>
      <c r="M309" s="8">
        <v>9</v>
      </c>
      <c r="N309" s="26" t="s">
        <v>2878</v>
      </c>
      <c r="O309" s="26" t="s">
        <v>2378</v>
      </c>
      <c r="P309" s="26" t="s">
        <v>2160</v>
      </c>
      <c r="Q309" s="12" t="s">
        <v>482</v>
      </c>
      <c r="R309" s="10"/>
    </row>
    <row r="310" spans="1:18" x14ac:dyDescent="0.25">
      <c r="A310" s="12">
        <v>115</v>
      </c>
      <c r="B310" s="10" t="s">
        <v>2879</v>
      </c>
      <c r="C310" s="8">
        <v>13.5</v>
      </c>
      <c r="D310" s="9">
        <v>5.8695652173913047</v>
      </c>
      <c r="E310" s="8">
        <v>217</v>
      </c>
      <c r="F310" s="9">
        <v>31.223021582733814</v>
      </c>
      <c r="G310" s="8">
        <v>34</v>
      </c>
      <c r="H310" s="9">
        <v>16.470588235294116</v>
      </c>
      <c r="I310" s="11">
        <v>53.563175035419235</v>
      </c>
      <c r="J310" s="12">
        <v>115</v>
      </c>
      <c r="K310" s="12">
        <v>3</v>
      </c>
      <c r="L310" s="12" t="s">
        <v>97</v>
      </c>
      <c r="M310" s="8">
        <v>9</v>
      </c>
      <c r="N310" s="26" t="s">
        <v>2880</v>
      </c>
      <c r="O310" s="26" t="s">
        <v>2187</v>
      </c>
      <c r="P310" s="26" t="s">
        <v>2672</v>
      </c>
      <c r="Q310" s="12" t="s">
        <v>487</v>
      </c>
      <c r="R310" s="10"/>
    </row>
    <row r="311" spans="1:18" x14ac:dyDescent="0.25">
      <c r="A311" s="12">
        <v>116</v>
      </c>
      <c r="B311" s="39" t="s">
        <v>2881</v>
      </c>
      <c r="C311" s="8">
        <v>9</v>
      </c>
      <c r="D311" s="9">
        <v>3.9130434782608696</v>
      </c>
      <c r="E311" s="32">
        <v>229</v>
      </c>
      <c r="F311" s="9">
        <v>32.949640287769782</v>
      </c>
      <c r="G311" s="32">
        <v>33.700000000000003</v>
      </c>
      <c r="H311" s="9">
        <v>16.61721068249258</v>
      </c>
      <c r="I311" s="9">
        <v>53.479894448523225</v>
      </c>
      <c r="J311" s="33">
        <v>116</v>
      </c>
      <c r="K311" s="12">
        <v>5</v>
      </c>
      <c r="L311" s="12" t="s">
        <v>98</v>
      </c>
      <c r="M311" s="8">
        <v>9</v>
      </c>
      <c r="N311" s="31" t="s">
        <v>2882</v>
      </c>
      <c r="O311" s="31" t="s">
        <v>2237</v>
      </c>
      <c r="P311" s="31" t="s">
        <v>2198</v>
      </c>
      <c r="Q311" s="12" t="s">
        <v>483</v>
      </c>
      <c r="R311" s="10"/>
    </row>
    <row r="312" spans="1:18" x14ac:dyDescent="0.25">
      <c r="A312" s="8">
        <v>117</v>
      </c>
      <c r="B312" s="39" t="s">
        <v>2883</v>
      </c>
      <c r="C312" s="8">
        <v>15.5</v>
      </c>
      <c r="D312" s="9">
        <v>6.7391304347826084</v>
      </c>
      <c r="E312" s="32">
        <v>188</v>
      </c>
      <c r="F312" s="9">
        <v>27.050359712230215</v>
      </c>
      <c r="G312" s="32">
        <v>28.6</v>
      </c>
      <c r="H312" s="9">
        <v>19.58041958041958</v>
      </c>
      <c r="I312" s="9">
        <v>53.3699097274324</v>
      </c>
      <c r="J312" s="33">
        <v>117</v>
      </c>
      <c r="K312" s="12">
        <v>4</v>
      </c>
      <c r="L312" s="12" t="s">
        <v>97</v>
      </c>
      <c r="M312" s="8">
        <v>9</v>
      </c>
      <c r="N312" s="31" t="s">
        <v>2884</v>
      </c>
      <c r="O312" s="31" t="s">
        <v>2265</v>
      </c>
      <c r="P312" s="31" t="s">
        <v>2165</v>
      </c>
      <c r="Q312" s="12" t="s">
        <v>490</v>
      </c>
      <c r="R312" s="10"/>
    </row>
    <row r="313" spans="1:18" x14ac:dyDescent="0.25">
      <c r="A313" s="12">
        <v>118</v>
      </c>
      <c r="B313" s="39" t="s">
        <v>2885</v>
      </c>
      <c r="C313" s="8">
        <v>11</v>
      </c>
      <c r="D313" s="9">
        <v>4.7826086956521738</v>
      </c>
      <c r="E313" s="32">
        <v>216</v>
      </c>
      <c r="F313" s="9">
        <v>31.079136690647481</v>
      </c>
      <c r="G313" s="32">
        <v>32.14</v>
      </c>
      <c r="H313" s="9">
        <v>17.423771001866832</v>
      </c>
      <c r="I313" s="9">
        <v>53.285516388166485</v>
      </c>
      <c r="J313" s="33">
        <v>118</v>
      </c>
      <c r="K313" s="12">
        <v>2</v>
      </c>
      <c r="L313" s="12" t="s">
        <v>97</v>
      </c>
      <c r="M313" s="8">
        <v>9</v>
      </c>
      <c r="N313" s="31" t="s">
        <v>2886</v>
      </c>
      <c r="O313" s="31" t="s">
        <v>2378</v>
      </c>
      <c r="P313" s="31" t="s">
        <v>2165</v>
      </c>
      <c r="Q313" s="12" t="s">
        <v>489</v>
      </c>
      <c r="R313" s="10"/>
    </row>
    <row r="314" spans="1:18" x14ac:dyDescent="0.25">
      <c r="A314" s="12">
        <v>119</v>
      </c>
      <c r="B314" s="39" t="s">
        <v>2887</v>
      </c>
      <c r="C314" s="8">
        <v>9.5</v>
      </c>
      <c r="D314" s="9">
        <v>4.1304347826086953</v>
      </c>
      <c r="E314" s="32">
        <v>209</v>
      </c>
      <c r="F314" s="9">
        <v>30.071942446043167</v>
      </c>
      <c r="G314" s="32">
        <v>29.5</v>
      </c>
      <c r="H314" s="9">
        <v>18.983050847457626</v>
      </c>
      <c r="I314" s="9">
        <v>53.185428076109488</v>
      </c>
      <c r="J314" s="33">
        <v>119</v>
      </c>
      <c r="K314" s="12">
        <v>3</v>
      </c>
      <c r="L314" s="12" t="s">
        <v>97</v>
      </c>
      <c r="M314" s="8">
        <v>9</v>
      </c>
      <c r="N314" s="31" t="s">
        <v>2335</v>
      </c>
      <c r="O314" s="31" t="s">
        <v>1871</v>
      </c>
      <c r="P314" s="31" t="s">
        <v>2888</v>
      </c>
      <c r="Q314" s="12" t="s">
        <v>472</v>
      </c>
      <c r="R314" s="10"/>
    </row>
    <row r="315" spans="1:18" x14ac:dyDescent="0.25">
      <c r="A315" s="8">
        <v>120</v>
      </c>
      <c r="B315" s="39" t="s">
        <v>2883</v>
      </c>
      <c r="C315" s="8">
        <v>15.5</v>
      </c>
      <c r="D315" s="9">
        <v>6.7391304347826084</v>
      </c>
      <c r="E315" s="32">
        <v>204</v>
      </c>
      <c r="F315" s="9">
        <v>29.352517985611509</v>
      </c>
      <c r="G315" s="32">
        <v>32.9</v>
      </c>
      <c r="H315" s="9">
        <v>17.021276595744681</v>
      </c>
      <c r="I315" s="9">
        <v>53.112925016138796</v>
      </c>
      <c r="J315" s="33">
        <v>120</v>
      </c>
      <c r="K315" s="12">
        <v>18</v>
      </c>
      <c r="L315" s="12" t="s">
        <v>98</v>
      </c>
      <c r="M315" s="8">
        <v>9</v>
      </c>
      <c r="N315" s="31" t="s">
        <v>2889</v>
      </c>
      <c r="O315" s="31" t="s">
        <v>2317</v>
      </c>
      <c r="P315" s="31" t="s">
        <v>2266</v>
      </c>
      <c r="Q315" s="12" t="s">
        <v>2384</v>
      </c>
      <c r="R315" s="10"/>
    </row>
    <row r="316" spans="1:18" x14ac:dyDescent="0.25">
      <c r="A316" s="12">
        <v>121</v>
      </c>
      <c r="B316" s="10" t="s">
        <v>2890</v>
      </c>
      <c r="C316" s="8">
        <v>10</v>
      </c>
      <c r="D316" s="9">
        <v>4.3478260869565215</v>
      </c>
      <c r="E316" s="8">
        <v>206</v>
      </c>
      <c r="F316" s="9">
        <v>29.640287769784173</v>
      </c>
      <c r="G316" s="8">
        <v>29.35</v>
      </c>
      <c r="H316" s="9">
        <v>19.080068143100512</v>
      </c>
      <c r="I316" s="11">
        <v>53.068181999841208</v>
      </c>
      <c r="J316" s="12">
        <v>121</v>
      </c>
      <c r="K316" s="12">
        <v>19</v>
      </c>
      <c r="L316" s="12" t="s">
        <v>98</v>
      </c>
      <c r="M316" s="8">
        <v>9</v>
      </c>
      <c r="N316" s="26" t="s">
        <v>2891</v>
      </c>
      <c r="O316" s="26" t="s">
        <v>2296</v>
      </c>
      <c r="P316" s="26" t="s">
        <v>2230</v>
      </c>
      <c r="Q316" s="12" t="s">
        <v>2384</v>
      </c>
      <c r="R316" s="10"/>
    </row>
    <row r="317" spans="1:18" x14ac:dyDescent="0.25">
      <c r="A317" s="12">
        <v>122</v>
      </c>
      <c r="B317" s="39" t="s">
        <v>2892</v>
      </c>
      <c r="C317" s="8">
        <v>13</v>
      </c>
      <c r="D317" s="9">
        <v>5.6521739130434785</v>
      </c>
      <c r="E317" s="32">
        <v>200</v>
      </c>
      <c r="F317" s="9">
        <v>28.776978417266186</v>
      </c>
      <c r="G317" s="32">
        <v>30.1</v>
      </c>
      <c r="H317" s="9">
        <v>18.604651162790695</v>
      </c>
      <c r="I317" s="9">
        <v>53.033803493100358</v>
      </c>
      <c r="J317" s="33">
        <v>122</v>
      </c>
      <c r="K317" s="12">
        <v>7</v>
      </c>
      <c r="L317" s="12" t="s">
        <v>98</v>
      </c>
      <c r="M317" s="8">
        <v>9</v>
      </c>
      <c r="N317" s="31" t="s">
        <v>2893</v>
      </c>
      <c r="O317" s="31" t="s">
        <v>2338</v>
      </c>
      <c r="P317" s="31" t="s">
        <v>2181</v>
      </c>
      <c r="Q317" s="12" t="s">
        <v>468</v>
      </c>
      <c r="R317" s="10"/>
    </row>
    <row r="318" spans="1:18" x14ac:dyDescent="0.25">
      <c r="A318" s="8">
        <v>123</v>
      </c>
      <c r="B318" s="10" t="s">
        <v>2894</v>
      </c>
      <c r="C318" s="8">
        <v>10</v>
      </c>
      <c r="D318" s="9">
        <v>4.3478260869565215</v>
      </c>
      <c r="E318" s="8">
        <v>227</v>
      </c>
      <c r="F318" s="9">
        <v>32.661870503597122</v>
      </c>
      <c r="G318" s="8">
        <v>35.1</v>
      </c>
      <c r="H318" s="9">
        <v>15.954415954415953</v>
      </c>
      <c r="I318" s="11">
        <v>52.964112544969595</v>
      </c>
      <c r="J318" s="12">
        <v>123</v>
      </c>
      <c r="K318" s="12">
        <v>6</v>
      </c>
      <c r="L318" s="12" t="s">
        <v>98</v>
      </c>
      <c r="M318" s="8">
        <v>9</v>
      </c>
      <c r="N318" s="26" t="s">
        <v>2895</v>
      </c>
      <c r="O318" s="26" t="s">
        <v>2325</v>
      </c>
      <c r="P318" s="26" t="s">
        <v>2177</v>
      </c>
      <c r="Q318" s="12" t="s">
        <v>480</v>
      </c>
      <c r="R318" s="10"/>
    </row>
    <row r="319" spans="1:18" x14ac:dyDescent="0.25">
      <c r="A319" s="12">
        <v>124</v>
      </c>
      <c r="B319" s="39" t="s">
        <v>2896</v>
      </c>
      <c r="C319" s="8">
        <v>9</v>
      </c>
      <c r="D319" s="9">
        <v>3.9130434782608696</v>
      </c>
      <c r="E319" s="32">
        <v>225</v>
      </c>
      <c r="F319" s="9">
        <v>32.374100719424462</v>
      </c>
      <c r="G319" s="32">
        <v>33.700000000000003</v>
      </c>
      <c r="H319" s="9">
        <v>16.61721068249258</v>
      </c>
      <c r="I319" s="9">
        <v>52.904354880177905</v>
      </c>
      <c r="J319" s="33">
        <v>124</v>
      </c>
      <c r="K319" s="12">
        <v>2</v>
      </c>
      <c r="L319" s="12" t="s">
        <v>97</v>
      </c>
      <c r="M319" s="8">
        <v>9</v>
      </c>
      <c r="N319" s="31" t="s">
        <v>2330</v>
      </c>
      <c r="O319" s="31" t="s">
        <v>2897</v>
      </c>
      <c r="P319" s="31" t="s">
        <v>2348</v>
      </c>
      <c r="Q319" s="12" t="s">
        <v>494</v>
      </c>
      <c r="R319" s="10"/>
    </row>
    <row r="320" spans="1:18" x14ac:dyDescent="0.25">
      <c r="A320" s="12">
        <v>125</v>
      </c>
      <c r="B320" s="39" t="s">
        <v>2898</v>
      </c>
      <c r="C320" s="8">
        <v>13.5</v>
      </c>
      <c r="D320" s="9">
        <v>5.8695652173913047</v>
      </c>
      <c r="E320" s="32">
        <v>205</v>
      </c>
      <c r="F320" s="9">
        <v>29.496402877697843</v>
      </c>
      <c r="G320" s="32">
        <v>32</v>
      </c>
      <c r="H320" s="9">
        <v>17.5</v>
      </c>
      <c r="I320" s="9">
        <v>52.865968095089144</v>
      </c>
      <c r="J320" s="33">
        <v>125</v>
      </c>
      <c r="K320" s="12">
        <v>6</v>
      </c>
      <c r="L320" s="12" t="s">
        <v>98</v>
      </c>
      <c r="M320" s="8">
        <v>9</v>
      </c>
      <c r="N320" s="31" t="s">
        <v>2899</v>
      </c>
      <c r="O320" s="31" t="s">
        <v>2338</v>
      </c>
      <c r="P320" s="31" t="s">
        <v>2757</v>
      </c>
      <c r="Q320" s="12" t="s">
        <v>483</v>
      </c>
      <c r="R320" s="10"/>
    </row>
    <row r="321" spans="1:18" x14ac:dyDescent="0.25">
      <c r="A321" s="8">
        <v>126</v>
      </c>
      <c r="B321" s="10" t="s">
        <v>2900</v>
      </c>
      <c r="C321" s="8">
        <v>10.5</v>
      </c>
      <c r="D321" s="9">
        <v>4.5652173913043477</v>
      </c>
      <c r="E321" s="8">
        <v>220</v>
      </c>
      <c r="F321" s="9">
        <v>31.654676258992804</v>
      </c>
      <c r="G321" s="8">
        <v>33.799999999999997</v>
      </c>
      <c r="H321" s="9">
        <v>16.568047337278109</v>
      </c>
      <c r="I321" s="11">
        <v>52.787940987575261</v>
      </c>
      <c r="J321" s="12">
        <v>126</v>
      </c>
      <c r="K321" s="12">
        <v>1</v>
      </c>
      <c r="L321" s="12" t="s">
        <v>94</v>
      </c>
      <c r="M321" s="8">
        <v>9</v>
      </c>
      <c r="N321" s="26" t="s">
        <v>2901</v>
      </c>
      <c r="O321" s="26" t="s">
        <v>2378</v>
      </c>
      <c r="P321" s="26" t="s">
        <v>2181</v>
      </c>
      <c r="Q321" s="12" t="s">
        <v>477</v>
      </c>
      <c r="R321" s="10"/>
    </row>
    <row r="322" spans="1:18" x14ac:dyDescent="0.25">
      <c r="A322" s="12">
        <v>127</v>
      </c>
      <c r="B322" s="39" t="s">
        <v>2902</v>
      </c>
      <c r="C322" s="8">
        <v>17</v>
      </c>
      <c r="D322" s="9">
        <v>7.3913043478260869</v>
      </c>
      <c r="E322" s="32">
        <v>215</v>
      </c>
      <c r="F322" s="9">
        <v>30.935251798561151</v>
      </c>
      <c r="G322" s="32">
        <v>38.9</v>
      </c>
      <c r="H322" s="9">
        <v>14.395886889460154</v>
      </c>
      <c r="I322" s="9">
        <v>52.722443035847391</v>
      </c>
      <c r="J322" s="33">
        <v>127</v>
      </c>
      <c r="K322" s="12">
        <v>20</v>
      </c>
      <c r="L322" s="12" t="s">
        <v>98</v>
      </c>
      <c r="M322" s="8">
        <v>9</v>
      </c>
      <c r="N322" s="31" t="s">
        <v>2903</v>
      </c>
      <c r="O322" s="31" t="s">
        <v>2172</v>
      </c>
      <c r="P322" s="31" t="s">
        <v>2188</v>
      </c>
      <c r="Q322" s="12" t="s">
        <v>2384</v>
      </c>
      <c r="R322" s="10"/>
    </row>
    <row r="323" spans="1:18" x14ac:dyDescent="0.25">
      <c r="A323" s="12">
        <v>128</v>
      </c>
      <c r="B323" s="10" t="s">
        <v>2904</v>
      </c>
      <c r="C323" s="8">
        <v>10.5</v>
      </c>
      <c r="D323" s="9">
        <v>4.5652173913043477</v>
      </c>
      <c r="E323" s="8">
        <v>232</v>
      </c>
      <c r="F323" s="9">
        <v>33.381294964028775</v>
      </c>
      <c r="G323" s="8">
        <v>38.01</v>
      </c>
      <c r="H323" s="9">
        <v>14.732965009208105</v>
      </c>
      <c r="I323" s="11">
        <v>52.679477364541228</v>
      </c>
      <c r="J323" s="12">
        <v>128</v>
      </c>
      <c r="K323" s="12">
        <v>4</v>
      </c>
      <c r="L323" s="12" t="s">
        <v>97</v>
      </c>
      <c r="M323" s="8">
        <v>9</v>
      </c>
      <c r="N323" s="26" t="s">
        <v>2905</v>
      </c>
      <c r="O323" s="26" t="s">
        <v>2285</v>
      </c>
      <c r="P323" s="26" t="s">
        <v>2333</v>
      </c>
      <c r="Q323" s="12" t="s">
        <v>478</v>
      </c>
      <c r="R323" s="10"/>
    </row>
    <row r="324" spans="1:18" x14ac:dyDescent="0.25">
      <c r="A324" s="8">
        <v>129</v>
      </c>
      <c r="B324" s="10" t="s">
        <v>2906</v>
      </c>
      <c r="C324" s="8">
        <v>10.5</v>
      </c>
      <c r="D324" s="9">
        <v>4.5652173913043477</v>
      </c>
      <c r="E324" s="8">
        <v>221</v>
      </c>
      <c r="F324" s="9">
        <v>31.798561151079138</v>
      </c>
      <c r="G324" s="8">
        <v>34.700000000000003</v>
      </c>
      <c r="H324" s="9">
        <v>16.138328530259365</v>
      </c>
      <c r="I324" s="11">
        <v>52.50210707264285</v>
      </c>
      <c r="J324" s="12">
        <v>129</v>
      </c>
      <c r="K324" s="12">
        <v>7</v>
      </c>
      <c r="L324" s="12" t="s">
        <v>98</v>
      </c>
      <c r="M324" s="8">
        <v>9</v>
      </c>
      <c r="N324" s="26" t="s">
        <v>2907</v>
      </c>
      <c r="O324" s="26" t="s">
        <v>2159</v>
      </c>
      <c r="P324" s="26" t="s">
        <v>2684</v>
      </c>
      <c r="Q324" s="12" t="s">
        <v>483</v>
      </c>
      <c r="R324" s="10"/>
    </row>
    <row r="325" spans="1:18" x14ac:dyDescent="0.25">
      <c r="A325" s="12">
        <v>130</v>
      </c>
      <c r="B325" s="39" t="s">
        <v>2908</v>
      </c>
      <c r="C325" s="8">
        <v>10.5</v>
      </c>
      <c r="D325" s="9">
        <v>4.5652173913043477</v>
      </c>
      <c r="E325" s="32">
        <v>230</v>
      </c>
      <c r="F325" s="9">
        <v>33.093525179856115</v>
      </c>
      <c r="G325" s="32">
        <v>38.5</v>
      </c>
      <c r="H325" s="9">
        <v>14.545454545454545</v>
      </c>
      <c r="I325" s="9">
        <v>52.204197116615006</v>
      </c>
      <c r="J325" s="33">
        <v>130</v>
      </c>
      <c r="K325" s="12">
        <v>1</v>
      </c>
      <c r="L325" s="12" t="s">
        <v>97</v>
      </c>
      <c r="M325" s="8">
        <v>9</v>
      </c>
      <c r="N325" s="31" t="s">
        <v>2909</v>
      </c>
      <c r="O325" s="31" t="s">
        <v>2201</v>
      </c>
      <c r="P325" s="31" t="s">
        <v>2333</v>
      </c>
      <c r="Q325" s="12" t="s">
        <v>496</v>
      </c>
      <c r="R325" s="10"/>
    </row>
    <row r="326" spans="1:18" x14ac:dyDescent="0.25">
      <c r="A326" s="12">
        <v>131</v>
      </c>
      <c r="B326" s="10" t="s">
        <v>2910</v>
      </c>
      <c r="C326" s="8">
        <v>9</v>
      </c>
      <c r="D326" s="9">
        <v>3.9130434782608696</v>
      </c>
      <c r="E326" s="8">
        <v>189</v>
      </c>
      <c r="F326" s="9">
        <v>27.194244604316548</v>
      </c>
      <c r="G326" s="8">
        <v>26.6</v>
      </c>
      <c r="H326" s="9">
        <v>21.052631578947366</v>
      </c>
      <c r="I326" s="11">
        <v>52.159919661524782</v>
      </c>
      <c r="J326" s="12">
        <v>131</v>
      </c>
      <c r="K326" s="12">
        <v>3</v>
      </c>
      <c r="L326" s="12" t="s">
        <v>97</v>
      </c>
      <c r="M326" s="8">
        <v>9</v>
      </c>
      <c r="N326" s="26" t="s">
        <v>2911</v>
      </c>
      <c r="O326" s="26" t="s">
        <v>2271</v>
      </c>
      <c r="P326" s="26" t="s">
        <v>2348</v>
      </c>
      <c r="Q326" s="12" t="s">
        <v>494</v>
      </c>
      <c r="R326" s="10"/>
    </row>
    <row r="327" spans="1:18" x14ac:dyDescent="0.25">
      <c r="A327" s="8">
        <v>132</v>
      </c>
      <c r="B327" s="39" t="s">
        <v>2912</v>
      </c>
      <c r="C327" s="8">
        <v>8.5</v>
      </c>
      <c r="D327" s="9">
        <v>3.6956521739130435</v>
      </c>
      <c r="E327" s="32">
        <v>226</v>
      </c>
      <c r="F327" s="9">
        <v>32.517985611510788</v>
      </c>
      <c r="G327" s="32">
        <v>35.299999999999997</v>
      </c>
      <c r="H327" s="9">
        <v>15.86402266288952</v>
      </c>
      <c r="I327" s="9">
        <v>52.077660448313353</v>
      </c>
      <c r="J327" s="33">
        <v>132</v>
      </c>
      <c r="K327" s="12">
        <v>2</v>
      </c>
      <c r="L327" s="12" t="s">
        <v>97</v>
      </c>
      <c r="M327" s="8">
        <v>9</v>
      </c>
      <c r="N327" s="31" t="s">
        <v>2913</v>
      </c>
      <c r="O327" s="31" t="s">
        <v>2914</v>
      </c>
      <c r="P327" s="31" t="s">
        <v>2188</v>
      </c>
      <c r="Q327" s="12" t="s">
        <v>477</v>
      </c>
      <c r="R327" s="10"/>
    </row>
    <row r="328" spans="1:18" x14ac:dyDescent="0.25">
      <c r="A328" s="12">
        <v>133</v>
      </c>
      <c r="B328" s="39" t="s">
        <v>2915</v>
      </c>
      <c r="C328" s="8">
        <v>12</v>
      </c>
      <c r="D328" s="9">
        <v>5.2173913043478262</v>
      </c>
      <c r="E328" s="32">
        <v>182</v>
      </c>
      <c r="F328" s="9">
        <v>26.187050359712231</v>
      </c>
      <c r="G328" s="32">
        <v>27.1</v>
      </c>
      <c r="H328" s="9">
        <v>20.664206642066418</v>
      </c>
      <c r="I328" s="9">
        <v>52.068648306126477</v>
      </c>
      <c r="J328" s="33">
        <v>133</v>
      </c>
      <c r="K328" s="12">
        <v>1</v>
      </c>
      <c r="L328" s="12" t="s">
        <v>97</v>
      </c>
      <c r="M328" s="8">
        <v>9</v>
      </c>
      <c r="N328" s="31" t="s">
        <v>2916</v>
      </c>
      <c r="O328" s="31" t="s">
        <v>2917</v>
      </c>
      <c r="P328" s="31" t="s">
        <v>2181</v>
      </c>
      <c r="Q328" s="12" t="s">
        <v>492</v>
      </c>
      <c r="R328" s="10"/>
    </row>
    <row r="329" spans="1:18" x14ac:dyDescent="0.25">
      <c r="A329" s="12">
        <v>134</v>
      </c>
      <c r="B329" s="39" t="s">
        <v>2918</v>
      </c>
      <c r="C329" s="8">
        <v>12.5</v>
      </c>
      <c r="D329" s="9">
        <v>5.4347826086956523</v>
      </c>
      <c r="E329" s="32">
        <v>237</v>
      </c>
      <c r="F329" s="9">
        <v>34.100719424460429</v>
      </c>
      <c r="G329" s="32">
        <v>44.9</v>
      </c>
      <c r="H329" s="9">
        <v>12.472160356347439</v>
      </c>
      <c r="I329" s="9">
        <v>52.007662389503515</v>
      </c>
      <c r="J329" s="33">
        <v>134</v>
      </c>
      <c r="K329" s="12">
        <v>4</v>
      </c>
      <c r="L329" s="12" t="s">
        <v>97</v>
      </c>
      <c r="M329" s="8">
        <v>9</v>
      </c>
      <c r="N329" s="31" t="s">
        <v>2519</v>
      </c>
      <c r="O329" s="31" t="s">
        <v>2262</v>
      </c>
      <c r="P329" s="31" t="s">
        <v>2160</v>
      </c>
      <c r="Q329" s="12" t="s">
        <v>494</v>
      </c>
      <c r="R329" s="10"/>
    </row>
    <row r="330" spans="1:18" x14ac:dyDescent="0.25">
      <c r="A330" s="8">
        <v>135</v>
      </c>
      <c r="B330" s="39" t="s">
        <v>2919</v>
      </c>
      <c r="C330" s="8">
        <v>15.5</v>
      </c>
      <c r="D330" s="9">
        <v>6.7391304347826084</v>
      </c>
      <c r="E330" s="32">
        <v>228</v>
      </c>
      <c r="F330" s="9">
        <v>32.805755395683455</v>
      </c>
      <c r="G330" s="32">
        <v>45.3</v>
      </c>
      <c r="H330" s="9">
        <v>12.362030905077264</v>
      </c>
      <c r="I330" s="9">
        <v>51.906916735543327</v>
      </c>
      <c r="J330" s="33">
        <v>135</v>
      </c>
      <c r="K330" s="12">
        <v>8</v>
      </c>
      <c r="L330" s="12" t="s">
        <v>98</v>
      </c>
      <c r="M330" s="8">
        <v>9</v>
      </c>
      <c r="N330" s="31" t="s">
        <v>2920</v>
      </c>
      <c r="O330" s="31" t="s">
        <v>2262</v>
      </c>
      <c r="P330" s="31" t="s">
        <v>2238</v>
      </c>
      <c r="Q330" s="12" t="s">
        <v>483</v>
      </c>
      <c r="R330" s="10"/>
    </row>
    <row r="331" spans="1:18" x14ac:dyDescent="0.25">
      <c r="A331" s="12">
        <v>136</v>
      </c>
      <c r="B331" s="39" t="s">
        <v>2921</v>
      </c>
      <c r="C331" s="8">
        <v>9.5</v>
      </c>
      <c r="D331" s="9">
        <v>4.1304347826086953</v>
      </c>
      <c r="E331" s="32">
        <v>209</v>
      </c>
      <c r="F331" s="9">
        <v>30.071942446043167</v>
      </c>
      <c r="G331" s="32">
        <v>32.46</v>
      </c>
      <c r="H331" s="9">
        <v>17.252002464571781</v>
      </c>
      <c r="I331" s="9">
        <v>51.454379693223643</v>
      </c>
      <c r="J331" s="33">
        <v>136</v>
      </c>
      <c r="K331" s="12">
        <v>5</v>
      </c>
      <c r="L331" s="12" t="s">
        <v>98</v>
      </c>
      <c r="M331" s="8">
        <v>9</v>
      </c>
      <c r="N331" s="31" t="s">
        <v>2922</v>
      </c>
      <c r="O331" s="31" t="s">
        <v>2247</v>
      </c>
      <c r="P331" s="31" t="s">
        <v>2250</v>
      </c>
      <c r="Q331" s="12" t="s">
        <v>466</v>
      </c>
      <c r="R331" s="10"/>
    </row>
    <row r="332" spans="1:18" x14ac:dyDescent="0.25">
      <c r="A332" s="12">
        <v>137</v>
      </c>
      <c r="B332" s="10" t="s">
        <v>2923</v>
      </c>
      <c r="C332" s="8">
        <v>15</v>
      </c>
      <c r="D332" s="9">
        <v>6.5217391304347823</v>
      </c>
      <c r="E332" s="8">
        <v>217</v>
      </c>
      <c r="F332" s="9">
        <v>31.223021582733814</v>
      </c>
      <c r="G332" s="8">
        <v>40.85</v>
      </c>
      <c r="H332" s="9">
        <v>13.708690330477356</v>
      </c>
      <c r="I332" s="11">
        <v>51.453451043645956</v>
      </c>
      <c r="J332" s="12">
        <v>137</v>
      </c>
      <c r="K332" s="12">
        <v>1</v>
      </c>
      <c r="L332" s="12" t="s">
        <v>94</v>
      </c>
      <c r="M332" s="8">
        <v>9</v>
      </c>
      <c r="N332" s="26" t="s">
        <v>2686</v>
      </c>
      <c r="O332" s="26" t="s">
        <v>2304</v>
      </c>
      <c r="P332" s="26" t="s">
        <v>2181</v>
      </c>
      <c r="Q332" s="12" t="s">
        <v>661</v>
      </c>
      <c r="R332" s="10"/>
    </row>
    <row r="333" spans="1:18" x14ac:dyDescent="0.25">
      <c r="A333" s="8">
        <v>138</v>
      </c>
      <c r="B333" s="10" t="s">
        <v>2924</v>
      </c>
      <c r="C333" s="8">
        <v>17</v>
      </c>
      <c r="D333" s="9">
        <v>7.3913043478260869</v>
      </c>
      <c r="E333" s="8">
        <v>227</v>
      </c>
      <c r="F333" s="9">
        <v>32.661870503597122</v>
      </c>
      <c r="G333" s="8">
        <v>50.34</v>
      </c>
      <c r="H333" s="9">
        <v>11.124354390146999</v>
      </c>
      <c r="I333" s="11">
        <v>51.177529241570205</v>
      </c>
      <c r="J333" s="12">
        <v>138</v>
      </c>
      <c r="K333" s="12">
        <v>5</v>
      </c>
      <c r="L333" s="12" t="s">
        <v>98</v>
      </c>
      <c r="M333" s="8">
        <v>9</v>
      </c>
      <c r="N333" s="26" t="s">
        <v>2925</v>
      </c>
      <c r="O333" s="26" t="s">
        <v>2926</v>
      </c>
      <c r="P333" s="26"/>
      <c r="Q333" s="12" t="s">
        <v>499</v>
      </c>
      <c r="R333" s="10"/>
    </row>
    <row r="334" spans="1:18" x14ac:dyDescent="0.25">
      <c r="A334" s="12">
        <v>139</v>
      </c>
      <c r="B334" s="39" t="s">
        <v>2927</v>
      </c>
      <c r="C334" s="8">
        <v>12</v>
      </c>
      <c r="D334" s="9">
        <v>5.2173913043478262</v>
      </c>
      <c r="E334" s="32">
        <v>199</v>
      </c>
      <c r="F334" s="9">
        <v>28.633093525179856</v>
      </c>
      <c r="G334" s="32">
        <v>32.6</v>
      </c>
      <c r="H334" s="9">
        <v>17.177914110429448</v>
      </c>
      <c r="I334" s="9">
        <v>51.028398939957128</v>
      </c>
      <c r="J334" s="33">
        <v>139</v>
      </c>
      <c r="K334" s="12">
        <v>21</v>
      </c>
      <c r="L334" s="12" t="s">
        <v>98</v>
      </c>
      <c r="M334" s="8">
        <v>9</v>
      </c>
      <c r="N334" s="31" t="s">
        <v>2928</v>
      </c>
      <c r="O334" s="31" t="s">
        <v>2304</v>
      </c>
      <c r="P334" s="31" t="s">
        <v>2348</v>
      </c>
      <c r="Q334" s="12" t="s">
        <v>2384</v>
      </c>
      <c r="R334" s="10"/>
    </row>
    <row r="335" spans="1:18" x14ac:dyDescent="0.25">
      <c r="A335" s="12">
        <v>140</v>
      </c>
      <c r="B335" s="39" t="s">
        <v>2929</v>
      </c>
      <c r="C335" s="8">
        <v>12.5</v>
      </c>
      <c r="D335" s="9">
        <v>5.4347826086956523</v>
      </c>
      <c r="E335" s="32">
        <v>200</v>
      </c>
      <c r="F335" s="9">
        <v>28.776978417266186</v>
      </c>
      <c r="G335" s="32">
        <v>33.6</v>
      </c>
      <c r="H335" s="9">
        <v>16.666666666666664</v>
      </c>
      <c r="I335" s="9">
        <v>50.878427692628499</v>
      </c>
      <c r="J335" s="33">
        <v>140</v>
      </c>
      <c r="K335" s="12">
        <v>5</v>
      </c>
      <c r="L335" s="12" t="s">
        <v>98</v>
      </c>
      <c r="M335" s="8">
        <v>9</v>
      </c>
      <c r="N335" s="31" t="s">
        <v>2930</v>
      </c>
      <c r="O335" s="31" t="s">
        <v>2931</v>
      </c>
      <c r="P335" s="31" t="s">
        <v>2932</v>
      </c>
      <c r="Q335" s="12" t="s">
        <v>495</v>
      </c>
      <c r="R335" s="10"/>
    </row>
    <row r="336" spans="1:18" x14ac:dyDescent="0.25">
      <c r="A336" s="8">
        <v>141</v>
      </c>
      <c r="B336" s="39" t="s">
        <v>2933</v>
      </c>
      <c r="C336" s="8">
        <v>11</v>
      </c>
      <c r="D336" s="9">
        <v>4.7826086956521738</v>
      </c>
      <c r="E336" s="32">
        <v>208</v>
      </c>
      <c r="F336" s="9">
        <v>29.928057553956833</v>
      </c>
      <c r="G336" s="32">
        <v>34.65</v>
      </c>
      <c r="H336" s="9">
        <v>16.161616161616163</v>
      </c>
      <c r="I336" s="9">
        <v>50.872282411225171</v>
      </c>
      <c r="J336" s="33">
        <v>141</v>
      </c>
      <c r="K336" s="12">
        <v>22</v>
      </c>
      <c r="L336" s="12" t="s">
        <v>98</v>
      </c>
      <c r="M336" s="8">
        <v>9</v>
      </c>
      <c r="N336" s="31" t="s">
        <v>2934</v>
      </c>
      <c r="O336" s="31" t="s">
        <v>2262</v>
      </c>
      <c r="P336" s="31" t="s">
        <v>2348</v>
      </c>
      <c r="Q336" s="12" t="s">
        <v>2384</v>
      </c>
      <c r="R336" s="10"/>
    </row>
    <row r="337" spans="1:18" x14ac:dyDescent="0.25">
      <c r="A337" s="12">
        <v>142</v>
      </c>
      <c r="B337" s="39" t="s">
        <v>2935</v>
      </c>
      <c r="C337" s="8">
        <v>7.5</v>
      </c>
      <c r="D337" s="9">
        <v>3.2608695652173911</v>
      </c>
      <c r="E337" s="32">
        <v>212</v>
      </c>
      <c r="F337" s="9">
        <v>30.503597122302157</v>
      </c>
      <c r="G337" s="32">
        <v>32.75</v>
      </c>
      <c r="H337" s="9">
        <v>17.099236641221374</v>
      </c>
      <c r="I337" s="9">
        <v>50.863703328740925</v>
      </c>
      <c r="J337" s="33">
        <v>142</v>
      </c>
      <c r="K337" s="12">
        <v>3</v>
      </c>
      <c r="L337" s="12" t="s">
        <v>97</v>
      </c>
      <c r="M337" s="8">
        <v>9</v>
      </c>
      <c r="N337" s="31" t="s">
        <v>2936</v>
      </c>
      <c r="O337" s="31" t="s">
        <v>2247</v>
      </c>
      <c r="P337" s="31" t="s">
        <v>2169</v>
      </c>
      <c r="Q337" s="12" t="s">
        <v>497</v>
      </c>
      <c r="R337" s="10"/>
    </row>
    <row r="338" spans="1:18" x14ac:dyDescent="0.25">
      <c r="A338" s="12">
        <v>143</v>
      </c>
      <c r="B338" s="10" t="s">
        <v>2937</v>
      </c>
      <c r="C338" s="8">
        <v>16</v>
      </c>
      <c r="D338" s="9">
        <v>6.9565217391304346</v>
      </c>
      <c r="E338" s="8">
        <v>187</v>
      </c>
      <c r="F338" s="9">
        <v>26.906474820143885</v>
      </c>
      <c r="G338" s="8">
        <v>33.15</v>
      </c>
      <c r="H338" s="9">
        <v>16.89291101055807</v>
      </c>
      <c r="I338" s="11">
        <v>50.755907569832388</v>
      </c>
      <c r="J338" s="12">
        <v>143</v>
      </c>
      <c r="K338" s="12">
        <v>7</v>
      </c>
      <c r="L338" s="12" t="s">
        <v>98</v>
      </c>
      <c r="M338" s="8">
        <v>9</v>
      </c>
      <c r="N338" s="26" t="s">
        <v>2938</v>
      </c>
      <c r="O338" s="26" t="s">
        <v>2309</v>
      </c>
      <c r="P338" s="26" t="s">
        <v>2169</v>
      </c>
      <c r="Q338" s="12" t="s">
        <v>480</v>
      </c>
      <c r="R338" s="10"/>
    </row>
    <row r="339" spans="1:18" x14ac:dyDescent="0.25">
      <c r="A339" s="8">
        <v>144</v>
      </c>
      <c r="B339" s="39" t="s">
        <v>2939</v>
      </c>
      <c r="C339" s="8">
        <v>9</v>
      </c>
      <c r="D339" s="9">
        <v>3.9130434782608696</v>
      </c>
      <c r="E339" s="32">
        <v>233</v>
      </c>
      <c r="F339" s="9">
        <v>33.525179856115109</v>
      </c>
      <c r="G339" s="32">
        <v>42.45</v>
      </c>
      <c r="H339" s="9">
        <v>13.191990577149587</v>
      </c>
      <c r="I339" s="9">
        <v>50.630213911525566</v>
      </c>
      <c r="J339" s="33">
        <v>144</v>
      </c>
      <c r="K339" s="12">
        <v>4</v>
      </c>
      <c r="L339" s="12" t="s">
        <v>98</v>
      </c>
      <c r="M339" s="8">
        <v>9</v>
      </c>
      <c r="N339" s="31" t="s">
        <v>2940</v>
      </c>
      <c r="O339" s="31" t="s">
        <v>2370</v>
      </c>
      <c r="P339" s="31" t="s">
        <v>2188</v>
      </c>
      <c r="Q339" s="12" t="s">
        <v>497</v>
      </c>
      <c r="R339" s="10"/>
    </row>
    <row r="340" spans="1:18" x14ac:dyDescent="0.25">
      <c r="A340" s="12">
        <v>145</v>
      </c>
      <c r="B340" s="10" t="s">
        <v>2941</v>
      </c>
      <c r="C340" s="8">
        <v>0</v>
      </c>
      <c r="D340" s="9">
        <v>0</v>
      </c>
      <c r="E340" s="8">
        <v>219</v>
      </c>
      <c r="F340" s="9">
        <v>31.510791366906474</v>
      </c>
      <c r="G340" s="8">
        <v>29.6</v>
      </c>
      <c r="H340" s="9">
        <v>18.918918918918919</v>
      </c>
      <c r="I340" s="11">
        <v>50.429710285825394</v>
      </c>
      <c r="J340" s="12">
        <v>145</v>
      </c>
      <c r="K340" s="12">
        <v>4</v>
      </c>
      <c r="L340" s="12" t="s">
        <v>97</v>
      </c>
      <c r="M340" s="8">
        <v>9</v>
      </c>
      <c r="N340" s="26" t="s">
        <v>2942</v>
      </c>
      <c r="O340" s="26" t="s">
        <v>2931</v>
      </c>
      <c r="P340" s="26" t="s">
        <v>1568</v>
      </c>
      <c r="Q340" s="12" t="s">
        <v>476</v>
      </c>
      <c r="R340" s="10"/>
    </row>
    <row r="341" spans="1:18" x14ac:dyDescent="0.25">
      <c r="A341" s="12">
        <v>146</v>
      </c>
      <c r="B341" s="10" t="s">
        <v>2943</v>
      </c>
      <c r="C341" s="8">
        <v>10.5</v>
      </c>
      <c r="D341" s="9">
        <v>4.5652173913043477</v>
      </c>
      <c r="E341" s="8">
        <v>222</v>
      </c>
      <c r="F341" s="9">
        <v>31.942446043165468</v>
      </c>
      <c r="G341" s="8">
        <v>40.799999999999997</v>
      </c>
      <c r="H341" s="9">
        <v>13.725490196078432</v>
      </c>
      <c r="I341" s="11">
        <v>50.233153630548252</v>
      </c>
      <c r="J341" s="12">
        <v>146</v>
      </c>
      <c r="K341" s="12">
        <v>3</v>
      </c>
      <c r="L341" s="12" t="s">
        <v>97</v>
      </c>
      <c r="M341" s="8">
        <v>9</v>
      </c>
      <c r="N341" s="26" t="s">
        <v>2944</v>
      </c>
      <c r="O341" s="26" t="s">
        <v>2265</v>
      </c>
      <c r="P341" s="26" t="s">
        <v>2169</v>
      </c>
      <c r="Q341" s="12" t="s">
        <v>477</v>
      </c>
      <c r="R341" s="10"/>
    </row>
    <row r="342" spans="1:18" x14ac:dyDescent="0.25">
      <c r="A342" s="8">
        <v>147</v>
      </c>
      <c r="B342" s="10" t="s">
        <v>2945</v>
      </c>
      <c r="C342" s="8">
        <v>7</v>
      </c>
      <c r="D342" s="9">
        <v>3.0434782608695654</v>
      </c>
      <c r="E342" s="8">
        <v>185</v>
      </c>
      <c r="F342" s="9">
        <v>26.618705035971225</v>
      </c>
      <c r="G342" s="8">
        <v>28.16</v>
      </c>
      <c r="H342" s="9">
        <v>19.886363636363637</v>
      </c>
      <c r="I342" s="11">
        <v>49.548546933204427</v>
      </c>
      <c r="J342" s="12">
        <v>147</v>
      </c>
      <c r="K342" s="12">
        <v>2</v>
      </c>
      <c r="L342" s="12" t="s">
        <v>97</v>
      </c>
      <c r="M342" s="8">
        <v>9</v>
      </c>
      <c r="N342" s="26" t="s">
        <v>2946</v>
      </c>
      <c r="O342" s="26" t="s">
        <v>2947</v>
      </c>
      <c r="P342" s="26" t="s">
        <v>2948</v>
      </c>
      <c r="Q342" s="12" t="s">
        <v>496</v>
      </c>
      <c r="R342" s="10"/>
    </row>
    <row r="343" spans="1:18" x14ac:dyDescent="0.25">
      <c r="A343" s="12">
        <v>148</v>
      </c>
      <c r="B343" s="10" t="s">
        <v>2949</v>
      </c>
      <c r="C343" s="8">
        <v>8.5</v>
      </c>
      <c r="D343" s="9">
        <v>3.6956521739130435</v>
      </c>
      <c r="E343" s="8">
        <v>223</v>
      </c>
      <c r="F343" s="9">
        <v>32.086330935251802</v>
      </c>
      <c r="G343" s="8">
        <v>40.799999999999997</v>
      </c>
      <c r="H343" s="9">
        <v>13.725490196078432</v>
      </c>
      <c r="I343" s="11">
        <v>49.50747330524328</v>
      </c>
      <c r="J343" s="12">
        <v>148</v>
      </c>
      <c r="K343" s="12">
        <v>3</v>
      </c>
      <c r="L343" s="12" t="s">
        <v>98</v>
      </c>
      <c r="M343" s="8">
        <v>9</v>
      </c>
      <c r="N343" s="26" t="s">
        <v>2950</v>
      </c>
      <c r="O343" s="26" t="s">
        <v>2951</v>
      </c>
      <c r="P343" s="26" t="s">
        <v>2952</v>
      </c>
      <c r="Q343" s="12" t="s">
        <v>496</v>
      </c>
      <c r="R343" s="10"/>
    </row>
    <row r="344" spans="1:18" x14ac:dyDescent="0.25">
      <c r="A344" s="12">
        <v>149</v>
      </c>
      <c r="B344" s="39" t="s">
        <v>2953</v>
      </c>
      <c r="C344" s="8">
        <v>8</v>
      </c>
      <c r="D344" s="9">
        <v>3.4782608695652173</v>
      </c>
      <c r="E344" s="32">
        <v>194</v>
      </c>
      <c r="F344" s="9">
        <v>27.913669064748202</v>
      </c>
      <c r="G344" s="32">
        <v>31</v>
      </c>
      <c r="H344" s="9">
        <v>18.06451612903226</v>
      </c>
      <c r="I344" s="9">
        <v>49.45644606334568</v>
      </c>
      <c r="J344" s="33">
        <v>149</v>
      </c>
      <c r="K344" s="12">
        <v>1</v>
      </c>
      <c r="L344" s="12" t="s">
        <v>97</v>
      </c>
      <c r="M344" s="8">
        <v>9</v>
      </c>
      <c r="N344" s="31" t="s">
        <v>2954</v>
      </c>
      <c r="O344" s="31" t="s">
        <v>2408</v>
      </c>
      <c r="P344" s="31" t="s">
        <v>2169</v>
      </c>
      <c r="Q344" s="12" t="s">
        <v>465</v>
      </c>
      <c r="R344" s="10"/>
    </row>
    <row r="345" spans="1:18" x14ac:dyDescent="0.25">
      <c r="A345" s="8">
        <v>150</v>
      </c>
      <c r="B345" s="10" t="s">
        <v>2955</v>
      </c>
      <c r="C345" s="8">
        <v>4</v>
      </c>
      <c r="D345" s="9">
        <v>1.7391304347826086</v>
      </c>
      <c r="E345" s="8">
        <v>236</v>
      </c>
      <c r="F345" s="9">
        <v>33.956834532374103</v>
      </c>
      <c r="G345" s="8">
        <v>40.700000000000003</v>
      </c>
      <c r="H345" s="9">
        <v>13.759213759213758</v>
      </c>
      <c r="I345" s="11">
        <v>49.45517872637047</v>
      </c>
      <c r="J345" s="12">
        <v>150</v>
      </c>
      <c r="K345" s="12">
        <v>3</v>
      </c>
      <c r="L345" s="12" t="s">
        <v>97</v>
      </c>
      <c r="M345" s="8">
        <v>9</v>
      </c>
      <c r="N345" s="26" t="s">
        <v>2956</v>
      </c>
      <c r="O345" s="26" t="s">
        <v>2187</v>
      </c>
      <c r="P345" s="26" t="s">
        <v>2181</v>
      </c>
      <c r="Q345" s="12" t="s">
        <v>469</v>
      </c>
      <c r="R345" s="10"/>
    </row>
    <row r="346" spans="1:18" x14ac:dyDescent="0.25">
      <c r="A346" s="12">
        <v>151</v>
      </c>
      <c r="B346" s="10" t="s">
        <v>2957</v>
      </c>
      <c r="C346" s="8">
        <v>11.5</v>
      </c>
      <c r="D346" s="9">
        <v>5</v>
      </c>
      <c r="E346" s="8">
        <v>194</v>
      </c>
      <c r="F346" s="9">
        <v>27.913669064748202</v>
      </c>
      <c r="G346" s="8">
        <v>33.9</v>
      </c>
      <c r="H346" s="9">
        <v>16.519174041297937</v>
      </c>
      <c r="I346" s="11">
        <v>49.432843106046143</v>
      </c>
      <c r="J346" s="12">
        <v>151</v>
      </c>
      <c r="K346" s="12">
        <v>1</v>
      </c>
      <c r="L346" s="12" t="s">
        <v>94</v>
      </c>
      <c r="M346" s="8">
        <v>9</v>
      </c>
      <c r="N346" s="26" t="s">
        <v>2958</v>
      </c>
      <c r="O346" s="26" t="s">
        <v>2247</v>
      </c>
      <c r="P346" s="26" t="s">
        <v>2250</v>
      </c>
      <c r="Q346" s="12" t="s">
        <v>660</v>
      </c>
      <c r="R346" s="62"/>
    </row>
    <row r="347" spans="1:18" x14ac:dyDescent="0.25">
      <c r="A347" s="12">
        <v>152</v>
      </c>
      <c r="B347" s="10" t="s">
        <v>2959</v>
      </c>
      <c r="C347" s="8">
        <v>11.5</v>
      </c>
      <c r="D347" s="9">
        <v>5</v>
      </c>
      <c r="E347" s="8">
        <v>217</v>
      </c>
      <c r="F347" s="9">
        <v>31.223021582733814</v>
      </c>
      <c r="G347" s="8">
        <v>42.5</v>
      </c>
      <c r="H347" s="9">
        <v>13.176470588235293</v>
      </c>
      <c r="I347" s="11">
        <v>49.399492170969111</v>
      </c>
      <c r="J347" s="12">
        <v>152</v>
      </c>
      <c r="K347" s="12">
        <v>23</v>
      </c>
      <c r="L347" s="12" t="s">
        <v>98</v>
      </c>
      <c r="M347" s="8">
        <v>9</v>
      </c>
      <c r="N347" s="31" t="s">
        <v>2960</v>
      </c>
      <c r="O347" s="31" t="s">
        <v>2164</v>
      </c>
      <c r="P347" s="31" t="s">
        <v>2234</v>
      </c>
      <c r="Q347" s="12" t="s">
        <v>2384</v>
      </c>
      <c r="R347" s="10"/>
    </row>
    <row r="348" spans="1:18" x14ac:dyDescent="0.25">
      <c r="A348" s="8">
        <v>153</v>
      </c>
      <c r="B348" s="10" t="s">
        <v>2961</v>
      </c>
      <c r="C348" s="8">
        <v>8</v>
      </c>
      <c r="D348" s="9">
        <v>3.4782608695652173</v>
      </c>
      <c r="E348" s="8">
        <v>199</v>
      </c>
      <c r="F348" s="9">
        <v>28.633093525179856</v>
      </c>
      <c r="G348" s="8">
        <v>33.19</v>
      </c>
      <c r="H348" s="9">
        <v>16.87255197348599</v>
      </c>
      <c r="I348" s="11">
        <v>48.983906368231061</v>
      </c>
      <c r="J348" s="12">
        <v>153</v>
      </c>
      <c r="K348" s="12">
        <v>5</v>
      </c>
      <c r="L348" s="12" t="s">
        <v>98</v>
      </c>
      <c r="M348" s="8">
        <v>9</v>
      </c>
      <c r="N348" s="26" t="s">
        <v>2962</v>
      </c>
      <c r="O348" s="26" t="s">
        <v>2963</v>
      </c>
      <c r="P348" s="26" t="s">
        <v>2964</v>
      </c>
      <c r="Q348" s="12" t="s">
        <v>484</v>
      </c>
      <c r="R348" s="10"/>
    </row>
    <row r="349" spans="1:18" x14ac:dyDescent="0.25">
      <c r="A349" s="12">
        <v>154</v>
      </c>
      <c r="B349" s="10" t="s">
        <v>2965</v>
      </c>
      <c r="C349" s="8">
        <v>8.5</v>
      </c>
      <c r="D349" s="9">
        <v>3.6956521739130435</v>
      </c>
      <c r="E349" s="8">
        <v>231</v>
      </c>
      <c r="F349" s="9">
        <v>33.237410071942449</v>
      </c>
      <c r="G349" s="8">
        <v>46.5</v>
      </c>
      <c r="H349" s="9">
        <v>12.043010752688172</v>
      </c>
      <c r="I349" s="11">
        <v>48.976072998543671</v>
      </c>
      <c r="J349" s="12">
        <v>154</v>
      </c>
      <c r="K349" s="12">
        <v>5</v>
      </c>
      <c r="L349" s="12" t="s">
        <v>98</v>
      </c>
      <c r="M349" s="8">
        <v>9</v>
      </c>
      <c r="N349" s="26" t="s">
        <v>2966</v>
      </c>
      <c r="O349" s="26" t="s">
        <v>2381</v>
      </c>
      <c r="P349" s="26" t="s">
        <v>2967</v>
      </c>
      <c r="Q349" s="12" t="s">
        <v>478</v>
      </c>
      <c r="R349" s="10"/>
    </row>
    <row r="350" spans="1:18" x14ac:dyDescent="0.25">
      <c r="A350" s="12">
        <v>155</v>
      </c>
      <c r="B350" s="10" t="s">
        <v>2968</v>
      </c>
      <c r="C350" s="8">
        <v>13.5</v>
      </c>
      <c r="D350" s="9">
        <v>5.8695652173913047</v>
      </c>
      <c r="E350" s="8">
        <v>193</v>
      </c>
      <c r="F350" s="9">
        <v>27.769784172661872</v>
      </c>
      <c r="G350" s="8">
        <v>36.65</v>
      </c>
      <c r="H350" s="9">
        <v>15.279672578444748</v>
      </c>
      <c r="I350" s="11">
        <v>48.919021968497923</v>
      </c>
      <c r="J350" s="12">
        <v>155</v>
      </c>
      <c r="K350" s="12">
        <v>24</v>
      </c>
      <c r="L350" s="12" t="s">
        <v>98</v>
      </c>
      <c r="M350" s="8">
        <v>9</v>
      </c>
      <c r="N350" s="26" t="s">
        <v>2666</v>
      </c>
      <c r="O350" s="26" t="s">
        <v>2256</v>
      </c>
      <c r="P350" s="26" t="s">
        <v>2202</v>
      </c>
      <c r="Q350" s="12" t="s">
        <v>2384</v>
      </c>
      <c r="R350" s="10"/>
    </row>
    <row r="351" spans="1:18" x14ac:dyDescent="0.25">
      <c r="A351" s="8">
        <v>156</v>
      </c>
      <c r="B351" s="10" t="s">
        <v>2969</v>
      </c>
      <c r="C351" s="8">
        <v>15.5</v>
      </c>
      <c r="D351" s="9">
        <v>6.7391304347826084</v>
      </c>
      <c r="E351" s="8">
        <v>186</v>
      </c>
      <c r="F351" s="9">
        <v>26.762589928057555</v>
      </c>
      <c r="G351" s="8">
        <v>37.700000000000003</v>
      </c>
      <c r="H351" s="9">
        <v>14.854111405835543</v>
      </c>
      <c r="I351" s="11">
        <v>48.355831768675699</v>
      </c>
      <c r="J351" s="12">
        <v>156</v>
      </c>
      <c r="K351" s="12">
        <v>8</v>
      </c>
      <c r="L351" s="12" t="s">
        <v>98</v>
      </c>
      <c r="M351" s="8">
        <v>9</v>
      </c>
      <c r="N351" s="26" t="s">
        <v>2970</v>
      </c>
      <c r="O351" s="26" t="s">
        <v>2304</v>
      </c>
      <c r="P351" s="26" t="s">
        <v>2238</v>
      </c>
      <c r="Q351" s="12" t="s">
        <v>482</v>
      </c>
      <c r="R351" s="10"/>
    </row>
    <row r="352" spans="1:18" x14ac:dyDescent="0.25">
      <c r="A352" s="12">
        <v>157</v>
      </c>
      <c r="B352" s="10" t="s">
        <v>2971</v>
      </c>
      <c r="C352" s="8">
        <v>12</v>
      </c>
      <c r="D352" s="9">
        <v>5.2173913043478262</v>
      </c>
      <c r="E352" s="8">
        <v>213</v>
      </c>
      <c r="F352" s="9">
        <v>30.647482014388491</v>
      </c>
      <c r="G352" s="8">
        <v>46.55</v>
      </c>
      <c r="H352" s="9">
        <v>12.030075187969926</v>
      </c>
      <c r="I352" s="11">
        <v>47.894948506706243</v>
      </c>
      <c r="J352" s="12">
        <v>157</v>
      </c>
      <c r="K352" s="12">
        <v>1</v>
      </c>
      <c r="L352" s="12" t="s">
        <v>94</v>
      </c>
      <c r="M352" s="8">
        <v>9</v>
      </c>
      <c r="N352" s="26" t="s">
        <v>2972</v>
      </c>
      <c r="O352" s="26" t="s">
        <v>2411</v>
      </c>
      <c r="P352" s="26" t="s">
        <v>2169</v>
      </c>
      <c r="Q352" s="12" t="s">
        <v>318</v>
      </c>
      <c r="R352" s="10"/>
    </row>
    <row r="353" spans="1:18" x14ac:dyDescent="0.25">
      <c r="A353" s="12">
        <v>158</v>
      </c>
      <c r="B353" s="10" t="s">
        <v>2973</v>
      </c>
      <c r="C353" s="8">
        <v>10.5</v>
      </c>
      <c r="D353" s="9">
        <v>4.5652173913043477</v>
      </c>
      <c r="E353" s="8">
        <v>212</v>
      </c>
      <c r="F353" s="9">
        <v>30.503597122302157</v>
      </c>
      <c r="G353" s="8">
        <v>52.35</v>
      </c>
      <c r="H353" s="9">
        <v>10.69723018147087</v>
      </c>
      <c r="I353" s="11">
        <v>45.766044695077376</v>
      </c>
      <c r="J353" s="12">
        <v>158</v>
      </c>
      <c r="K353" s="12">
        <v>25</v>
      </c>
      <c r="L353" s="12" t="s">
        <v>98</v>
      </c>
      <c r="M353" s="8">
        <v>9</v>
      </c>
      <c r="N353" s="26" t="s">
        <v>2974</v>
      </c>
      <c r="O353" s="26" t="s">
        <v>2304</v>
      </c>
      <c r="P353" s="26" t="s">
        <v>2234</v>
      </c>
      <c r="Q353" s="12" t="s">
        <v>2384</v>
      </c>
      <c r="R353" s="10"/>
    </row>
    <row r="354" spans="1:18" x14ac:dyDescent="0.25">
      <c r="A354" s="8">
        <v>159</v>
      </c>
      <c r="B354" s="39" t="s">
        <v>2975</v>
      </c>
      <c r="C354" s="8">
        <v>10.5</v>
      </c>
      <c r="D354" s="9">
        <v>4.5652173913043477</v>
      </c>
      <c r="E354" s="32">
        <v>217</v>
      </c>
      <c r="F354" s="9">
        <v>31.223021582733814</v>
      </c>
      <c r="G354" s="32">
        <v>57.85</v>
      </c>
      <c r="H354" s="9">
        <v>9.6802074330164221</v>
      </c>
      <c r="I354" s="9">
        <v>45.468446407054586</v>
      </c>
      <c r="J354" s="33">
        <v>159</v>
      </c>
      <c r="K354" s="12">
        <v>5</v>
      </c>
      <c r="L354" s="12" t="s">
        <v>98</v>
      </c>
      <c r="M354" s="8">
        <v>9</v>
      </c>
      <c r="N354" s="31" t="s">
        <v>2534</v>
      </c>
      <c r="O354" s="31" t="s">
        <v>2364</v>
      </c>
      <c r="P354" s="31" t="s">
        <v>1568</v>
      </c>
      <c r="Q354" s="12" t="s">
        <v>494</v>
      </c>
      <c r="R354" s="10"/>
    </row>
    <row r="355" spans="1:18" x14ac:dyDescent="0.25">
      <c r="A355" s="12">
        <v>160</v>
      </c>
      <c r="B355" s="10" t="s">
        <v>2976</v>
      </c>
      <c r="C355" s="8">
        <v>9.5</v>
      </c>
      <c r="D355" s="9">
        <v>4.1304347826086953</v>
      </c>
      <c r="E355" s="8">
        <v>208</v>
      </c>
      <c r="F355" s="9">
        <v>29.928057553956833</v>
      </c>
      <c r="G355" s="8">
        <v>56</v>
      </c>
      <c r="H355" s="9">
        <v>10</v>
      </c>
      <c r="I355" s="11">
        <v>44.058492336565529</v>
      </c>
      <c r="J355" s="12">
        <v>160</v>
      </c>
      <c r="K355" s="12">
        <v>9</v>
      </c>
      <c r="L355" s="12" t="s">
        <v>98</v>
      </c>
      <c r="M355" s="8">
        <v>9</v>
      </c>
      <c r="N355" s="26" t="s">
        <v>2977</v>
      </c>
      <c r="O355" s="26" t="s">
        <v>2237</v>
      </c>
      <c r="P355" s="26" t="s">
        <v>2181</v>
      </c>
      <c r="Q355" s="12" t="s">
        <v>483</v>
      </c>
      <c r="R355" s="10"/>
    </row>
    <row r="356" spans="1:18" x14ac:dyDescent="0.25">
      <c r="A356" s="12">
        <v>161</v>
      </c>
      <c r="B356" s="39" t="s">
        <v>2978</v>
      </c>
      <c r="C356" s="8">
        <v>13.5</v>
      </c>
      <c r="D356" s="9">
        <v>5.8695652173913047</v>
      </c>
      <c r="E356" s="32">
        <v>239</v>
      </c>
      <c r="F356" s="9">
        <v>34.388489208633096</v>
      </c>
      <c r="G356" s="32">
        <v>0</v>
      </c>
      <c r="H356" s="9" t="s">
        <v>14</v>
      </c>
      <c r="I356" s="9">
        <f t="shared" ref="I356:I366" si="3">D356+F356</f>
        <v>40.258054426024401</v>
      </c>
      <c r="J356" s="33" t="s">
        <v>14</v>
      </c>
      <c r="K356" s="12">
        <v>4</v>
      </c>
      <c r="L356" s="12" t="s">
        <v>97</v>
      </c>
      <c r="M356" s="8">
        <v>9</v>
      </c>
      <c r="N356" s="31" t="s">
        <v>2979</v>
      </c>
      <c r="O356" s="31" t="s">
        <v>2159</v>
      </c>
      <c r="P356" s="31" t="s">
        <v>2165</v>
      </c>
      <c r="Q356" s="12" t="s">
        <v>2112</v>
      </c>
      <c r="R356" s="10"/>
    </row>
    <row r="357" spans="1:18" x14ac:dyDescent="0.25">
      <c r="A357" s="8">
        <v>162</v>
      </c>
      <c r="B357" s="10" t="s">
        <v>2980</v>
      </c>
      <c r="C357" s="8">
        <v>13.5</v>
      </c>
      <c r="D357" s="9">
        <v>5.8695652173913047</v>
      </c>
      <c r="E357" s="8">
        <v>238</v>
      </c>
      <c r="F357" s="9">
        <v>34.244604316546763</v>
      </c>
      <c r="G357" s="8">
        <v>0</v>
      </c>
      <c r="H357" s="9" t="s">
        <v>14</v>
      </c>
      <c r="I357" s="11">
        <f t="shared" si="3"/>
        <v>40.114169533938068</v>
      </c>
      <c r="J357" s="12" t="s">
        <v>14</v>
      </c>
      <c r="K357" s="12">
        <v>5</v>
      </c>
      <c r="L357" s="12" t="s">
        <v>98</v>
      </c>
      <c r="M357" s="8">
        <v>9</v>
      </c>
      <c r="N357" s="26" t="s">
        <v>2981</v>
      </c>
      <c r="O357" s="26" t="s">
        <v>2290</v>
      </c>
      <c r="P357" s="26" t="s">
        <v>2169</v>
      </c>
      <c r="Q357" s="12" t="s">
        <v>476</v>
      </c>
      <c r="R357" s="10"/>
    </row>
    <row r="358" spans="1:18" x14ac:dyDescent="0.25">
      <c r="A358" s="12">
        <v>163</v>
      </c>
      <c r="B358" s="10" t="s">
        <v>2982</v>
      </c>
      <c r="C358" s="8">
        <v>10</v>
      </c>
      <c r="D358" s="9">
        <v>4.3478260869565215</v>
      </c>
      <c r="E358" s="8">
        <v>240</v>
      </c>
      <c r="F358" s="9">
        <v>34.532374100719423</v>
      </c>
      <c r="G358" s="8">
        <v>0</v>
      </c>
      <c r="H358" s="9" t="s">
        <v>14</v>
      </c>
      <c r="I358" s="11">
        <f t="shared" si="3"/>
        <v>38.880200187675946</v>
      </c>
      <c r="J358" s="12" t="s">
        <v>14</v>
      </c>
      <c r="K358" s="12">
        <v>5</v>
      </c>
      <c r="L358" s="12" t="s">
        <v>98</v>
      </c>
      <c r="M358" s="8">
        <v>9</v>
      </c>
      <c r="N358" s="26" t="s">
        <v>2983</v>
      </c>
      <c r="O358" s="26" t="s">
        <v>2271</v>
      </c>
      <c r="P358" s="26" t="s">
        <v>2202</v>
      </c>
      <c r="Q358" s="12" t="s">
        <v>2112</v>
      </c>
      <c r="R358" s="10"/>
    </row>
    <row r="359" spans="1:18" x14ac:dyDescent="0.25">
      <c r="A359" s="12">
        <v>164</v>
      </c>
      <c r="B359" s="10" t="s">
        <v>2984</v>
      </c>
      <c r="C359" s="8">
        <v>12</v>
      </c>
      <c r="D359" s="9">
        <v>5.2173913043478262</v>
      </c>
      <c r="E359" s="8">
        <v>228</v>
      </c>
      <c r="F359" s="9">
        <v>32.805755395683455</v>
      </c>
      <c r="G359" s="8">
        <v>0</v>
      </c>
      <c r="H359" s="9" t="s">
        <v>14</v>
      </c>
      <c r="I359" s="11">
        <f t="shared" si="3"/>
        <v>38.023146700031283</v>
      </c>
      <c r="J359" s="12" t="s">
        <v>14</v>
      </c>
      <c r="K359" s="12">
        <v>10</v>
      </c>
      <c r="L359" s="12" t="s">
        <v>98</v>
      </c>
      <c r="M359" s="8">
        <v>9</v>
      </c>
      <c r="N359" s="26" t="s">
        <v>2985</v>
      </c>
      <c r="O359" s="26" t="s">
        <v>2172</v>
      </c>
      <c r="P359" s="26" t="s">
        <v>2217</v>
      </c>
      <c r="Q359" s="12" t="s">
        <v>483</v>
      </c>
      <c r="R359" s="10"/>
    </row>
    <row r="360" spans="1:18" x14ac:dyDescent="0.25">
      <c r="A360" s="8">
        <v>165</v>
      </c>
      <c r="B360" s="10" t="s">
        <v>2986</v>
      </c>
      <c r="C360" s="8">
        <v>19</v>
      </c>
      <c r="D360" s="9">
        <v>8.2608695652173907</v>
      </c>
      <c r="E360" s="8">
        <v>206</v>
      </c>
      <c r="F360" s="9">
        <v>29.640287769784173</v>
      </c>
      <c r="G360" s="8">
        <v>0</v>
      </c>
      <c r="H360" s="9" t="s">
        <v>14</v>
      </c>
      <c r="I360" s="11">
        <f t="shared" si="3"/>
        <v>37.901157335001564</v>
      </c>
      <c r="J360" s="12" t="s">
        <v>14</v>
      </c>
      <c r="K360" s="12">
        <v>5</v>
      </c>
      <c r="L360" s="12" t="s">
        <v>98</v>
      </c>
      <c r="M360" s="8">
        <v>9</v>
      </c>
      <c r="N360" s="26" t="s">
        <v>2806</v>
      </c>
      <c r="O360" s="26" t="s">
        <v>2201</v>
      </c>
      <c r="P360" s="26" t="s">
        <v>2165</v>
      </c>
      <c r="Q360" s="12" t="s">
        <v>490</v>
      </c>
      <c r="R360" s="10"/>
    </row>
    <row r="361" spans="1:18" x14ac:dyDescent="0.25">
      <c r="A361" s="12">
        <v>166</v>
      </c>
      <c r="B361" s="10" t="s">
        <v>2987</v>
      </c>
      <c r="C361" s="8">
        <v>14.5</v>
      </c>
      <c r="D361" s="9">
        <v>6.3043478260869561</v>
      </c>
      <c r="E361" s="8">
        <v>216</v>
      </c>
      <c r="F361" s="9">
        <v>31.079136690647481</v>
      </c>
      <c r="G361" s="8">
        <v>0</v>
      </c>
      <c r="H361" s="9" t="s">
        <v>14</v>
      </c>
      <c r="I361" s="11">
        <f t="shared" si="3"/>
        <v>37.383484516734434</v>
      </c>
      <c r="J361" s="12" t="s">
        <v>14</v>
      </c>
      <c r="K361" s="12">
        <v>4</v>
      </c>
      <c r="L361" s="12" t="s">
        <v>98</v>
      </c>
      <c r="M361" s="8">
        <v>9</v>
      </c>
      <c r="N361" s="26" t="s">
        <v>2988</v>
      </c>
      <c r="O361" s="26" t="s">
        <v>2201</v>
      </c>
      <c r="P361" s="26" t="s">
        <v>2348</v>
      </c>
      <c r="Q361" s="12" t="s">
        <v>496</v>
      </c>
      <c r="R361" s="10"/>
    </row>
    <row r="362" spans="1:18" x14ac:dyDescent="0.25">
      <c r="A362" s="12">
        <v>167</v>
      </c>
      <c r="B362" s="10" t="s">
        <v>2989</v>
      </c>
      <c r="C362" s="8">
        <v>14.5</v>
      </c>
      <c r="D362" s="9">
        <v>6.3043478260869561</v>
      </c>
      <c r="E362" s="8">
        <v>210</v>
      </c>
      <c r="F362" s="9">
        <v>30.215827338129497</v>
      </c>
      <c r="G362" s="8">
        <v>0</v>
      </c>
      <c r="H362" s="9" t="s">
        <v>14</v>
      </c>
      <c r="I362" s="11">
        <f t="shared" si="3"/>
        <v>36.520175164216454</v>
      </c>
      <c r="J362" s="12" t="s">
        <v>14</v>
      </c>
      <c r="K362" s="12">
        <v>6</v>
      </c>
      <c r="L362" s="12" t="s">
        <v>98</v>
      </c>
      <c r="M362" s="8">
        <v>9</v>
      </c>
      <c r="N362" s="26" t="s">
        <v>2990</v>
      </c>
      <c r="O362" s="26" t="s">
        <v>2378</v>
      </c>
      <c r="P362" s="26" t="s">
        <v>2169</v>
      </c>
      <c r="Q362" s="12" t="s">
        <v>2112</v>
      </c>
      <c r="R362" s="10"/>
    </row>
    <row r="363" spans="1:18" x14ac:dyDescent="0.25">
      <c r="A363" s="8">
        <v>168</v>
      </c>
      <c r="B363" s="10" t="s">
        <v>2991</v>
      </c>
      <c r="C363" s="8">
        <v>13</v>
      </c>
      <c r="D363" s="9">
        <v>5.6521739130434785</v>
      </c>
      <c r="E363" s="8">
        <v>211</v>
      </c>
      <c r="F363" s="9">
        <v>30.359712230215827</v>
      </c>
      <c r="G363" s="8">
        <v>0</v>
      </c>
      <c r="H363" s="9" t="s">
        <v>14</v>
      </c>
      <c r="I363" s="11">
        <f t="shared" si="3"/>
        <v>36.011886143259304</v>
      </c>
      <c r="J363" s="12" t="s">
        <v>14</v>
      </c>
      <c r="K363" s="12">
        <v>7</v>
      </c>
      <c r="L363" s="12" t="s">
        <v>98</v>
      </c>
      <c r="M363" s="8">
        <v>9</v>
      </c>
      <c r="N363" s="26" t="s">
        <v>2992</v>
      </c>
      <c r="O363" s="26" t="s">
        <v>2180</v>
      </c>
      <c r="P363" s="26" t="s">
        <v>2993</v>
      </c>
      <c r="Q363" s="12" t="s">
        <v>2112</v>
      </c>
      <c r="R363" s="10"/>
    </row>
    <row r="364" spans="1:18" x14ac:dyDescent="0.25">
      <c r="A364" s="12">
        <v>169</v>
      </c>
      <c r="B364" s="10" t="s">
        <v>2994</v>
      </c>
      <c r="C364" s="8">
        <v>11</v>
      </c>
      <c r="D364" s="9">
        <v>4.7826086956521738</v>
      </c>
      <c r="E364" s="8">
        <v>215</v>
      </c>
      <c r="F364" s="9">
        <v>30.935251798561151</v>
      </c>
      <c r="G364" s="8">
        <v>0</v>
      </c>
      <c r="H364" s="9" t="s">
        <v>14</v>
      </c>
      <c r="I364" s="11">
        <f t="shared" si="3"/>
        <v>35.717860494213326</v>
      </c>
      <c r="J364" s="12" t="s">
        <v>14</v>
      </c>
      <c r="K364" s="12">
        <v>26</v>
      </c>
      <c r="L364" s="12" t="s">
        <v>98</v>
      </c>
      <c r="M364" s="8">
        <v>9</v>
      </c>
      <c r="N364" s="31" t="s">
        <v>2995</v>
      </c>
      <c r="O364" s="31" t="s">
        <v>2164</v>
      </c>
      <c r="P364" s="31" t="s">
        <v>2996</v>
      </c>
      <c r="Q364" s="12" t="s">
        <v>2384</v>
      </c>
      <c r="R364" s="10"/>
    </row>
    <row r="365" spans="1:18" x14ac:dyDescent="0.25">
      <c r="A365" s="12">
        <v>170</v>
      </c>
      <c r="B365" s="10" t="s">
        <v>2997</v>
      </c>
      <c r="C365" s="8">
        <v>13</v>
      </c>
      <c r="D365" s="9">
        <v>5.6521739130434785</v>
      </c>
      <c r="E365" s="8">
        <v>203</v>
      </c>
      <c r="F365" s="9">
        <v>29.208633093525179</v>
      </c>
      <c r="G365" s="8">
        <v>0</v>
      </c>
      <c r="H365" s="9" t="s">
        <v>14</v>
      </c>
      <c r="I365" s="11">
        <f t="shared" si="3"/>
        <v>34.860807006568656</v>
      </c>
      <c r="J365" s="12" t="s">
        <v>14</v>
      </c>
      <c r="K365" s="12">
        <v>8</v>
      </c>
      <c r="L365" s="12" t="s">
        <v>98</v>
      </c>
      <c r="M365" s="8">
        <v>9</v>
      </c>
      <c r="N365" s="26" t="s">
        <v>2998</v>
      </c>
      <c r="O365" s="26" t="s">
        <v>2304</v>
      </c>
      <c r="P365" s="26" t="s">
        <v>2181</v>
      </c>
      <c r="Q365" s="12" t="s">
        <v>2112</v>
      </c>
      <c r="R365" s="10"/>
    </row>
    <row r="366" spans="1:18" x14ac:dyDescent="0.25">
      <c r="A366" s="8">
        <v>171</v>
      </c>
      <c r="B366" s="10" t="s">
        <v>2999</v>
      </c>
      <c r="C366" s="8">
        <v>7</v>
      </c>
      <c r="D366" s="9">
        <v>3.0434782608695654</v>
      </c>
      <c r="E366" s="8">
        <v>216</v>
      </c>
      <c r="F366" s="9">
        <v>31.079136690647481</v>
      </c>
      <c r="G366" s="8">
        <v>0</v>
      </c>
      <c r="H366" s="9" t="s">
        <v>14</v>
      </c>
      <c r="I366" s="11">
        <f t="shared" si="3"/>
        <v>34.122614951517043</v>
      </c>
      <c r="J366" s="12" t="s">
        <v>14</v>
      </c>
      <c r="K366" s="12">
        <v>11</v>
      </c>
      <c r="L366" s="12" t="s">
        <v>98</v>
      </c>
      <c r="M366" s="8">
        <v>9</v>
      </c>
      <c r="N366" s="26" t="s">
        <v>3000</v>
      </c>
      <c r="O366" s="26" t="s">
        <v>2172</v>
      </c>
      <c r="P366" s="26" t="s">
        <v>2198</v>
      </c>
      <c r="Q366" s="12" t="s">
        <v>483</v>
      </c>
      <c r="R366" s="10"/>
    </row>
    <row r="367" spans="1:18" x14ac:dyDescent="0.25">
      <c r="A367" s="12">
        <v>172</v>
      </c>
      <c r="B367" s="39" t="s">
        <v>3001</v>
      </c>
      <c r="C367" s="8">
        <v>13.5</v>
      </c>
      <c r="D367" s="9">
        <v>5.8695652173913047</v>
      </c>
      <c r="E367" s="32">
        <v>0</v>
      </c>
      <c r="F367" s="9" t="s">
        <v>14</v>
      </c>
      <c r="G367" s="32">
        <v>22.7</v>
      </c>
      <c r="H367" s="9">
        <v>24.669603524229075</v>
      </c>
      <c r="I367" s="9">
        <f>D367+H367</f>
        <v>30.539168741620379</v>
      </c>
      <c r="J367" s="33" t="s">
        <v>14</v>
      </c>
      <c r="K367" s="12">
        <v>2</v>
      </c>
      <c r="L367" s="12" t="s">
        <v>98</v>
      </c>
      <c r="M367" s="8">
        <v>9</v>
      </c>
      <c r="N367" s="31" t="s">
        <v>1616</v>
      </c>
      <c r="O367" s="31" t="s">
        <v>1567</v>
      </c>
      <c r="P367" s="31" t="s">
        <v>2217</v>
      </c>
      <c r="Q367" s="12" t="s">
        <v>660</v>
      </c>
      <c r="R367" s="10"/>
    </row>
    <row r="368" spans="1:18" x14ac:dyDescent="0.25">
      <c r="A368" s="12">
        <v>173</v>
      </c>
      <c r="B368" s="10" t="s">
        <v>3002</v>
      </c>
      <c r="C368" s="8">
        <v>8</v>
      </c>
      <c r="D368" s="9">
        <v>3.4782608695652173</v>
      </c>
      <c r="E368" s="8">
        <v>169</v>
      </c>
      <c r="F368" s="9">
        <v>24.31654676258993</v>
      </c>
      <c r="G368" s="8">
        <v>0</v>
      </c>
      <c r="H368" s="9" t="s">
        <v>14</v>
      </c>
      <c r="I368" s="11">
        <f>D368+F368</f>
        <v>27.794807632155148</v>
      </c>
      <c r="J368" s="12" t="s">
        <v>14</v>
      </c>
      <c r="K368" s="12">
        <v>12</v>
      </c>
      <c r="L368" s="12" t="s">
        <v>98</v>
      </c>
      <c r="M368" s="8">
        <v>9</v>
      </c>
      <c r="N368" s="26" t="s">
        <v>3003</v>
      </c>
      <c r="O368" s="26" t="s">
        <v>2172</v>
      </c>
      <c r="P368" s="26" t="s">
        <v>2181</v>
      </c>
      <c r="Q368" s="12" t="s">
        <v>483</v>
      </c>
      <c r="R368" s="10"/>
    </row>
    <row r="369" spans="1:18" x14ac:dyDescent="0.25">
      <c r="A369" s="8">
        <v>174</v>
      </c>
      <c r="B369" s="10" t="s">
        <v>3004</v>
      </c>
      <c r="C369" s="8">
        <v>9</v>
      </c>
      <c r="D369" s="9">
        <v>3.9130434782608696</v>
      </c>
      <c r="E369" s="8">
        <v>0</v>
      </c>
      <c r="F369" s="9" t="s">
        <v>14</v>
      </c>
      <c r="G369" s="8">
        <v>0</v>
      </c>
      <c r="H369" s="9" t="s">
        <v>14</v>
      </c>
      <c r="I369" s="11">
        <f>D369</f>
        <v>3.9130434782608696</v>
      </c>
      <c r="J369" s="12" t="s">
        <v>14</v>
      </c>
      <c r="K369" s="12">
        <v>2</v>
      </c>
      <c r="L369" s="12" t="s">
        <v>98</v>
      </c>
      <c r="M369" s="8">
        <v>9</v>
      </c>
      <c r="N369" s="26" t="s">
        <v>3005</v>
      </c>
      <c r="O369" s="26" t="s">
        <v>2187</v>
      </c>
      <c r="P369" s="26" t="s">
        <v>2165</v>
      </c>
      <c r="Q369" s="12" t="s">
        <v>661</v>
      </c>
      <c r="R369" s="10"/>
    </row>
    <row r="370" spans="1:18" x14ac:dyDescent="0.25">
      <c r="A370" s="73">
        <v>1</v>
      </c>
      <c r="B370" s="87" t="s">
        <v>3006</v>
      </c>
      <c r="C370" s="73">
        <v>32</v>
      </c>
      <c r="D370" s="74">
        <v>13.913043478260869</v>
      </c>
      <c r="E370" s="75">
        <v>7.9</v>
      </c>
      <c r="F370" s="74">
        <v>36.455696202531641</v>
      </c>
      <c r="G370" s="75">
        <v>9.1</v>
      </c>
      <c r="H370" s="74">
        <v>31.208791208791212</v>
      </c>
      <c r="I370" s="74">
        <v>81.577530889583727</v>
      </c>
      <c r="J370" s="76">
        <v>1</v>
      </c>
      <c r="K370" s="71">
        <v>1</v>
      </c>
      <c r="L370" s="71" t="s">
        <v>94</v>
      </c>
      <c r="M370" s="73">
        <v>8</v>
      </c>
      <c r="N370" s="77" t="s">
        <v>3007</v>
      </c>
      <c r="O370" s="77" t="s">
        <v>2296</v>
      </c>
      <c r="P370" s="77" t="s">
        <v>2257</v>
      </c>
      <c r="Q370" s="71" t="s">
        <v>466</v>
      </c>
      <c r="R370" s="78" t="s">
        <v>2161</v>
      </c>
    </row>
    <row r="371" spans="1:18" x14ac:dyDescent="0.25">
      <c r="A371" s="73">
        <v>2</v>
      </c>
      <c r="B371" s="87" t="s">
        <v>294</v>
      </c>
      <c r="C371" s="73">
        <v>32</v>
      </c>
      <c r="D371" s="74">
        <v>13.913043478260869</v>
      </c>
      <c r="E371" s="75">
        <v>9.3000000000000007</v>
      </c>
      <c r="F371" s="74">
        <v>30.967741935483868</v>
      </c>
      <c r="G371" s="75">
        <v>10.1</v>
      </c>
      <c r="H371" s="74">
        <v>28.118811881188119</v>
      </c>
      <c r="I371" s="74">
        <v>72.999597294932855</v>
      </c>
      <c r="J371" s="76">
        <v>2</v>
      </c>
      <c r="K371" s="71">
        <v>1</v>
      </c>
      <c r="L371" s="71" t="s">
        <v>94</v>
      </c>
      <c r="M371" s="73">
        <v>8</v>
      </c>
      <c r="N371" s="77" t="s">
        <v>3008</v>
      </c>
      <c r="O371" s="77" t="s">
        <v>2159</v>
      </c>
      <c r="P371" s="77" t="s">
        <v>2198</v>
      </c>
      <c r="Q371" s="71" t="s">
        <v>476</v>
      </c>
      <c r="R371" s="78" t="s">
        <v>2161</v>
      </c>
    </row>
    <row r="372" spans="1:18" x14ac:dyDescent="0.25">
      <c r="A372" s="73">
        <v>3</v>
      </c>
      <c r="B372" s="87" t="s">
        <v>285</v>
      </c>
      <c r="C372" s="73">
        <v>30</v>
      </c>
      <c r="D372" s="74">
        <v>13.043478260869565</v>
      </c>
      <c r="E372" s="75">
        <v>9.1</v>
      </c>
      <c r="F372" s="74">
        <v>31.64835164835165</v>
      </c>
      <c r="G372" s="75">
        <v>10.199999999999999</v>
      </c>
      <c r="H372" s="74">
        <v>27.843137254901961</v>
      </c>
      <c r="I372" s="74">
        <v>72.534967164123174</v>
      </c>
      <c r="J372" s="76">
        <v>4</v>
      </c>
      <c r="K372" s="71">
        <v>1</v>
      </c>
      <c r="L372" s="71" t="s">
        <v>94</v>
      </c>
      <c r="M372" s="73">
        <v>8</v>
      </c>
      <c r="N372" s="77" t="s">
        <v>3009</v>
      </c>
      <c r="O372" s="77" t="s">
        <v>2516</v>
      </c>
      <c r="P372" s="77" t="s">
        <v>2498</v>
      </c>
      <c r="Q372" s="71" t="s">
        <v>664</v>
      </c>
      <c r="R372" s="78" t="s">
        <v>2161</v>
      </c>
    </row>
    <row r="373" spans="1:18" x14ac:dyDescent="0.25">
      <c r="A373" s="73">
        <v>4</v>
      </c>
      <c r="B373" s="87" t="s">
        <v>3010</v>
      </c>
      <c r="C373" s="73">
        <v>22</v>
      </c>
      <c r="D373" s="74">
        <v>9.5652173913043477</v>
      </c>
      <c r="E373" s="75">
        <v>7.9</v>
      </c>
      <c r="F373" s="74">
        <v>36.455696202531641</v>
      </c>
      <c r="G373" s="75">
        <v>10.8</v>
      </c>
      <c r="H373" s="74">
        <v>26.296296296296294</v>
      </c>
      <c r="I373" s="74">
        <v>72.317209890132276</v>
      </c>
      <c r="J373" s="76">
        <v>5</v>
      </c>
      <c r="K373" s="71">
        <v>1</v>
      </c>
      <c r="L373" s="71" t="s">
        <v>94</v>
      </c>
      <c r="M373" s="73">
        <v>8</v>
      </c>
      <c r="N373" s="77" t="s">
        <v>3011</v>
      </c>
      <c r="O373" s="77" t="s">
        <v>2285</v>
      </c>
      <c r="P373" s="77" t="s">
        <v>2198</v>
      </c>
      <c r="Q373" s="71" t="s">
        <v>494</v>
      </c>
      <c r="R373" s="78" t="s">
        <v>2161</v>
      </c>
    </row>
    <row r="374" spans="1:18" x14ac:dyDescent="0.25">
      <c r="A374" s="73">
        <v>5</v>
      </c>
      <c r="B374" s="87" t="s">
        <v>327</v>
      </c>
      <c r="C374" s="73">
        <v>32</v>
      </c>
      <c r="D374" s="74">
        <v>13.913043478260869</v>
      </c>
      <c r="E374" s="75">
        <v>9.1</v>
      </c>
      <c r="F374" s="74">
        <v>31.64835164835165</v>
      </c>
      <c r="G374" s="75">
        <v>11.08</v>
      </c>
      <c r="H374" s="74">
        <v>25.63176895306859</v>
      </c>
      <c r="I374" s="74">
        <v>71.193164079681111</v>
      </c>
      <c r="J374" s="76">
        <v>6</v>
      </c>
      <c r="K374" s="71">
        <v>1</v>
      </c>
      <c r="L374" s="71" t="s">
        <v>94</v>
      </c>
      <c r="M374" s="73">
        <v>8</v>
      </c>
      <c r="N374" s="77" t="s">
        <v>3012</v>
      </c>
      <c r="O374" s="77" t="s">
        <v>2304</v>
      </c>
      <c r="P374" s="77" t="s">
        <v>2169</v>
      </c>
      <c r="Q374" s="71" t="s">
        <v>498</v>
      </c>
      <c r="R374" s="78" t="s">
        <v>2161</v>
      </c>
    </row>
    <row r="375" spans="1:18" x14ac:dyDescent="0.25">
      <c r="A375" s="73">
        <v>6</v>
      </c>
      <c r="B375" s="87" t="s">
        <v>287</v>
      </c>
      <c r="C375" s="73">
        <v>25</v>
      </c>
      <c r="D375" s="74">
        <v>10.869565217391305</v>
      </c>
      <c r="E375" s="75">
        <v>10.1</v>
      </c>
      <c r="F375" s="74">
        <v>28.514851485148515</v>
      </c>
      <c r="G375" s="75">
        <v>9.1</v>
      </c>
      <c r="H375" s="74">
        <v>31.208791208791212</v>
      </c>
      <c r="I375" s="74">
        <v>70.593207911331035</v>
      </c>
      <c r="J375" s="76">
        <v>7</v>
      </c>
      <c r="K375" s="71">
        <v>1</v>
      </c>
      <c r="L375" s="71" t="s">
        <v>94</v>
      </c>
      <c r="M375" s="73">
        <v>8</v>
      </c>
      <c r="N375" s="77" t="s">
        <v>3013</v>
      </c>
      <c r="O375" s="77" t="s">
        <v>2247</v>
      </c>
      <c r="P375" s="77" t="s">
        <v>2169</v>
      </c>
      <c r="Q375" s="71" t="s">
        <v>468</v>
      </c>
      <c r="R375" s="78" t="s">
        <v>2161</v>
      </c>
    </row>
    <row r="376" spans="1:18" x14ac:dyDescent="0.25">
      <c r="A376" s="73">
        <v>7</v>
      </c>
      <c r="B376" s="87" t="s">
        <v>325</v>
      </c>
      <c r="C376" s="73">
        <v>30</v>
      </c>
      <c r="D376" s="74">
        <v>13.043478260869565</v>
      </c>
      <c r="E376" s="75">
        <v>9.18</v>
      </c>
      <c r="F376" s="74">
        <v>31.372549019607845</v>
      </c>
      <c r="G376" s="75">
        <v>11.2</v>
      </c>
      <c r="H376" s="74">
        <v>25.357142857142858</v>
      </c>
      <c r="I376" s="74">
        <v>69.773170137620269</v>
      </c>
      <c r="J376" s="76">
        <v>8</v>
      </c>
      <c r="K376" s="71">
        <v>2</v>
      </c>
      <c r="L376" s="71" t="s">
        <v>97</v>
      </c>
      <c r="M376" s="73">
        <v>8</v>
      </c>
      <c r="N376" s="77" t="s">
        <v>3014</v>
      </c>
      <c r="O376" s="77" t="s">
        <v>2164</v>
      </c>
      <c r="P376" s="77" t="s">
        <v>2488</v>
      </c>
      <c r="Q376" s="71" t="s">
        <v>498</v>
      </c>
      <c r="R376" s="78" t="s">
        <v>2161</v>
      </c>
    </row>
    <row r="377" spans="1:18" x14ac:dyDescent="0.25">
      <c r="A377" s="73">
        <v>8</v>
      </c>
      <c r="B377" s="87" t="s">
        <v>308</v>
      </c>
      <c r="C377" s="73">
        <v>29</v>
      </c>
      <c r="D377" s="74">
        <v>12.608695652173912</v>
      </c>
      <c r="E377" s="75">
        <v>9.1300000000000008</v>
      </c>
      <c r="F377" s="74">
        <v>31.544359255202625</v>
      </c>
      <c r="G377" s="75">
        <v>11.1</v>
      </c>
      <c r="H377" s="74">
        <v>25.585585585585587</v>
      </c>
      <c r="I377" s="74">
        <v>69.738640492962119</v>
      </c>
      <c r="J377" s="76">
        <v>9</v>
      </c>
      <c r="K377" s="71">
        <v>3</v>
      </c>
      <c r="L377" s="71" t="s">
        <v>97</v>
      </c>
      <c r="M377" s="73">
        <v>8</v>
      </c>
      <c r="N377" s="77" t="s">
        <v>3015</v>
      </c>
      <c r="O377" s="77" t="s">
        <v>2290</v>
      </c>
      <c r="P377" s="77" t="s">
        <v>2173</v>
      </c>
      <c r="Q377" s="71" t="s">
        <v>498</v>
      </c>
      <c r="R377" s="78" t="s">
        <v>2161</v>
      </c>
    </row>
    <row r="378" spans="1:18" x14ac:dyDescent="0.25">
      <c r="A378" s="73">
        <v>9</v>
      </c>
      <c r="B378" s="87" t="s">
        <v>3016</v>
      </c>
      <c r="C378" s="73">
        <v>31</v>
      </c>
      <c r="D378" s="74">
        <v>13.478260869565217</v>
      </c>
      <c r="E378" s="75">
        <v>9.1999999999999993</v>
      </c>
      <c r="F378" s="74">
        <v>31.304347826086961</v>
      </c>
      <c r="G378" s="75">
        <v>11.6</v>
      </c>
      <c r="H378" s="74">
        <v>24.482758620689655</v>
      </c>
      <c r="I378" s="74">
        <v>69.265367316341838</v>
      </c>
      <c r="J378" s="76">
        <v>10</v>
      </c>
      <c r="K378" s="71">
        <v>1</v>
      </c>
      <c r="L378" s="71" t="s">
        <v>94</v>
      </c>
      <c r="M378" s="73">
        <v>8</v>
      </c>
      <c r="N378" s="77" t="s">
        <v>3017</v>
      </c>
      <c r="O378" s="77" t="s">
        <v>2201</v>
      </c>
      <c r="P378" s="77" t="s">
        <v>2181</v>
      </c>
      <c r="Q378" s="71" t="s">
        <v>490</v>
      </c>
      <c r="R378" s="78" t="s">
        <v>2161</v>
      </c>
    </row>
    <row r="379" spans="1:18" x14ac:dyDescent="0.25">
      <c r="A379" s="73">
        <v>10</v>
      </c>
      <c r="B379" s="87" t="s">
        <v>3018</v>
      </c>
      <c r="C379" s="73">
        <v>26.5</v>
      </c>
      <c r="D379" s="74">
        <v>11.521739130434783</v>
      </c>
      <c r="E379" s="75">
        <v>9.1</v>
      </c>
      <c r="F379" s="74">
        <v>31.64835164835165</v>
      </c>
      <c r="G379" s="75">
        <v>10.9</v>
      </c>
      <c r="H379" s="74">
        <v>26.055045871559631</v>
      </c>
      <c r="I379" s="74">
        <v>69.225136650346059</v>
      </c>
      <c r="J379" s="76">
        <v>11</v>
      </c>
      <c r="K379" s="71">
        <v>1</v>
      </c>
      <c r="L379" s="71" t="s">
        <v>94</v>
      </c>
      <c r="M379" s="73">
        <v>8</v>
      </c>
      <c r="N379" s="77" t="s">
        <v>2880</v>
      </c>
      <c r="O379" s="77" t="s">
        <v>2391</v>
      </c>
      <c r="P379" s="77" t="s">
        <v>2348</v>
      </c>
      <c r="Q379" s="71" t="s">
        <v>469</v>
      </c>
      <c r="R379" s="78" t="s">
        <v>2161</v>
      </c>
    </row>
    <row r="380" spans="1:18" x14ac:dyDescent="0.25">
      <c r="A380" s="73">
        <v>11</v>
      </c>
      <c r="B380" s="87" t="s">
        <v>295</v>
      </c>
      <c r="C380" s="73">
        <v>30</v>
      </c>
      <c r="D380" s="74">
        <v>13.043478260869565</v>
      </c>
      <c r="E380" s="75">
        <v>9.6</v>
      </c>
      <c r="F380" s="74">
        <v>30</v>
      </c>
      <c r="G380" s="75">
        <v>11.6</v>
      </c>
      <c r="H380" s="74">
        <v>24.482758620689655</v>
      </c>
      <c r="I380" s="74">
        <v>67.526236881559214</v>
      </c>
      <c r="J380" s="76">
        <v>12</v>
      </c>
      <c r="K380" s="71">
        <v>2</v>
      </c>
      <c r="L380" s="71" t="s">
        <v>97</v>
      </c>
      <c r="M380" s="73">
        <v>8</v>
      </c>
      <c r="N380" s="77" t="s">
        <v>3019</v>
      </c>
      <c r="O380" s="77" t="s">
        <v>2247</v>
      </c>
      <c r="P380" s="77" t="s">
        <v>2160</v>
      </c>
      <c r="Q380" s="71" t="s">
        <v>476</v>
      </c>
      <c r="R380" s="78" t="s">
        <v>2161</v>
      </c>
    </row>
    <row r="381" spans="1:18" x14ac:dyDescent="0.25">
      <c r="A381" s="73">
        <v>12</v>
      </c>
      <c r="B381" s="87" t="s">
        <v>258</v>
      </c>
      <c r="C381" s="73">
        <v>29</v>
      </c>
      <c r="D381" s="74">
        <v>12.608695652173912</v>
      </c>
      <c r="E381" s="75">
        <v>9.6</v>
      </c>
      <c r="F381" s="74">
        <v>30</v>
      </c>
      <c r="G381" s="75">
        <v>11.4</v>
      </c>
      <c r="H381" s="74">
        <v>24.912280701754383</v>
      </c>
      <c r="I381" s="74">
        <v>67.52097635392829</v>
      </c>
      <c r="J381" s="76">
        <v>14</v>
      </c>
      <c r="K381" s="71">
        <v>1</v>
      </c>
      <c r="L381" s="71" t="s">
        <v>94</v>
      </c>
      <c r="M381" s="73">
        <v>8</v>
      </c>
      <c r="N381" s="77" t="s">
        <v>3020</v>
      </c>
      <c r="O381" s="77" t="s">
        <v>3021</v>
      </c>
      <c r="P381" s="77"/>
      <c r="Q381" s="71" t="s">
        <v>487</v>
      </c>
      <c r="R381" s="78" t="s">
        <v>2161</v>
      </c>
    </row>
    <row r="382" spans="1:18" x14ac:dyDescent="0.25">
      <c r="A382" s="73">
        <v>13</v>
      </c>
      <c r="B382" s="87" t="s">
        <v>3022</v>
      </c>
      <c r="C382" s="73">
        <v>25</v>
      </c>
      <c r="D382" s="74">
        <v>10.869565217391305</v>
      </c>
      <c r="E382" s="75">
        <v>9.6999999999999993</v>
      </c>
      <c r="F382" s="74">
        <v>29.690721649484537</v>
      </c>
      <c r="G382" s="75">
        <v>10.6</v>
      </c>
      <c r="H382" s="74">
        <v>26.79245283018868</v>
      </c>
      <c r="I382" s="74">
        <v>67.352739697064521</v>
      </c>
      <c r="J382" s="76">
        <v>15</v>
      </c>
      <c r="K382" s="71">
        <v>2</v>
      </c>
      <c r="L382" s="71" t="s">
        <v>97</v>
      </c>
      <c r="M382" s="73">
        <v>8</v>
      </c>
      <c r="N382" s="77" t="s">
        <v>2354</v>
      </c>
      <c r="O382" s="77" t="s">
        <v>2285</v>
      </c>
      <c r="P382" s="77" t="s">
        <v>2420</v>
      </c>
      <c r="Q382" s="71" t="s">
        <v>469</v>
      </c>
      <c r="R382" s="78" t="s">
        <v>2161</v>
      </c>
    </row>
    <row r="383" spans="1:18" x14ac:dyDescent="0.25">
      <c r="A383" s="73">
        <v>14</v>
      </c>
      <c r="B383" s="87" t="s">
        <v>3023</v>
      </c>
      <c r="C383" s="73">
        <v>14</v>
      </c>
      <c r="D383" s="74">
        <v>6.0869565217391308</v>
      </c>
      <c r="E383" s="75">
        <v>7.27</v>
      </c>
      <c r="F383" s="74">
        <v>39.614855570839069</v>
      </c>
      <c r="G383" s="75">
        <v>13.2</v>
      </c>
      <c r="H383" s="74">
        <v>21.515151515151516</v>
      </c>
      <c r="I383" s="74">
        <v>67.216963607729724</v>
      </c>
      <c r="J383" s="76">
        <v>16</v>
      </c>
      <c r="K383" s="71">
        <v>1</v>
      </c>
      <c r="L383" s="71" t="s">
        <v>94</v>
      </c>
      <c r="M383" s="73">
        <v>8</v>
      </c>
      <c r="N383" s="77" t="s">
        <v>3024</v>
      </c>
      <c r="O383" s="77" t="s">
        <v>2378</v>
      </c>
      <c r="P383" s="77" t="s">
        <v>2230</v>
      </c>
      <c r="Q383" s="71" t="s">
        <v>489</v>
      </c>
      <c r="R383" s="78" t="s">
        <v>2161</v>
      </c>
    </row>
    <row r="384" spans="1:18" x14ac:dyDescent="0.25">
      <c r="A384" s="73">
        <v>15</v>
      </c>
      <c r="B384" s="87" t="s">
        <v>3025</v>
      </c>
      <c r="C384" s="73">
        <v>31</v>
      </c>
      <c r="D384" s="74">
        <v>13.478260869565217</v>
      </c>
      <c r="E384" s="75">
        <v>9.6999999999999993</v>
      </c>
      <c r="F384" s="74">
        <v>29.690721649484537</v>
      </c>
      <c r="G384" s="75">
        <v>11.87</v>
      </c>
      <c r="H384" s="74">
        <v>23.925863521482732</v>
      </c>
      <c r="I384" s="74">
        <v>67.094846040532488</v>
      </c>
      <c r="J384" s="76">
        <v>17</v>
      </c>
      <c r="K384" s="71">
        <v>1</v>
      </c>
      <c r="L384" s="71" t="s">
        <v>94</v>
      </c>
      <c r="M384" s="73">
        <v>8</v>
      </c>
      <c r="N384" s="77" t="s">
        <v>3026</v>
      </c>
      <c r="O384" s="77" t="s">
        <v>2285</v>
      </c>
      <c r="P384" s="77" t="s">
        <v>2169</v>
      </c>
      <c r="Q384" s="71" t="s">
        <v>663</v>
      </c>
      <c r="R384" s="78" t="s">
        <v>2161</v>
      </c>
    </row>
    <row r="385" spans="1:18" x14ac:dyDescent="0.25">
      <c r="A385" s="73">
        <v>16</v>
      </c>
      <c r="B385" s="87" t="s">
        <v>3027</v>
      </c>
      <c r="C385" s="73">
        <v>30</v>
      </c>
      <c r="D385" s="74">
        <v>13.043478260869565</v>
      </c>
      <c r="E385" s="75">
        <v>9.5</v>
      </c>
      <c r="F385" s="74">
        <v>30.315789473684209</v>
      </c>
      <c r="G385" s="75">
        <v>12.4</v>
      </c>
      <c r="H385" s="74">
        <v>22.903225806451612</v>
      </c>
      <c r="I385" s="74">
        <v>66.262493541005384</v>
      </c>
      <c r="J385" s="76">
        <v>18</v>
      </c>
      <c r="K385" s="71">
        <v>3</v>
      </c>
      <c r="L385" s="71" t="s">
        <v>97</v>
      </c>
      <c r="M385" s="73">
        <v>8</v>
      </c>
      <c r="N385" s="77" t="s">
        <v>3028</v>
      </c>
      <c r="O385" s="77" t="s">
        <v>2159</v>
      </c>
      <c r="P385" s="77" t="s">
        <v>3029</v>
      </c>
      <c r="Q385" s="71" t="s">
        <v>476</v>
      </c>
      <c r="R385" s="78" t="s">
        <v>2161</v>
      </c>
    </row>
    <row r="386" spans="1:18" x14ac:dyDescent="0.25">
      <c r="A386" s="73">
        <v>17</v>
      </c>
      <c r="B386" s="87" t="s">
        <v>3030</v>
      </c>
      <c r="C386" s="73">
        <v>18</v>
      </c>
      <c r="D386" s="74">
        <v>7.8260869565217392</v>
      </c>
      <c r="E386" s="75">
        <v>9.6999999999999993</v>
      </c>
      <c r="F386" s="74">
        <v>29.690721649484537</v>
      </c>
      <c r="G386" s="75">
        <v>10.4</v>
      </c>
      <c r="H386" s="74">
        <v>27.307692307692307</v>
      </c>
      <c r="I386" s="74">
        <v>64.824500913698586</v>
      </c>
      <c r="J386" s="76">
        <v>20</v>
      </c>
      <c r="K386" s="71">
        <v>1</v>
      </c>
      <c r="L386" s="71" t="s">
        <v>94</v>
      </c>
      <c r="M386" s="73">
        <v>8</v>
      </c>
      <c r="N386" s="77" t="s">
        <v>3031</v>
      </c>
      <c r="O386" s="77" t="s">
        <v>2180</v>
      </c>
      <c r="P386" s="77" t="s">
        <v>2173</v>
      </c>
      <c r="Q386" s="71" t="s">
        <v>2112</v>
      </c>
      <c r="R386" s="78" t="s">
        <v>2161</v>
      </c>
    </row>
    <row r="387" spans="1:18" x14ac:dyDescent="0.25">
      <c r="A387" s="73">
        <v>18</v>
      </c>
      <c r="B387" s="87" t="s">
        <v>3032</v>
      </c>
      <c r="C387" s="73">
        <v>14</v>
      </c>
      <c r="D387" s="74">
        <v>6.0869565217391308</v>
      </c>
      <c r="E387" s="75">
        <v>10.5</v>
      </c>
      <c r="F387" s="74">
        <v>27.428571428571427</v>
      </c>
      <c r="G387" s="75">
        <v>9.1999999999999993</v>
      </c>
      <c r="H387" s="74">
        <v>30.869565217391308</v>
      </c>
      <c r="I387" s="74">
        <v>64.385093167701868</v>
      </c>
      <c r="J387" s="76">
        <v>21</v>
      </c>
      <c r="K387" s="71">
        <v>1</v>
      </c>
      <c r="L387" s="71" t="s">
        <v>94</v>
      </c>
      <c r="M387" s="73">
        <v>8</v>
      </c>
      <c r="N387" s="77" t="s">
        <v>2827</v>
      </c>
      <c r="O387" s="77" t="s">
        <v>2611</v>
      </c>
      <c r="P387" s="77" t="s">
        <v>2250</v>
      </c>
      <c r="Q387" s="71" t="s">
        <v>495</v>
      </c>
      <c r="R387" s="78" t="s">
        <v>2161</v>
      </c>
    </row>
    <row r="388" spans="1:18" x14ac:dyDescent="0.25">
      <c r="A388" s="73">
        <v>19</v>
      </c>
      <c r="B388" s="87" t="s">
        <v>3033</v>
      </c>
      <c r="C388" s="73">
        <v>21</v>
      </c>
      <c r="D388" s="74">
        <v>9.1304347826086953</v>
      </c>
      <c r="E388" s="75">
        <v>9.6300000000000008</v>
      </c>
      <c r="F388" s="74">
        <v>29.906542056074763</v>
      </c>
      <c r="G388" s="75">
        <v>11.37</v>
      </c>
      <c r="H388" s="74">
        <v>24.978012313104664</v>
      </c>
      <c r="I388" s="74">
        <v>64.014989151788114</v>
      </c>
      <c r="J388" s="76">
        <v>22</v>
      </c>
      <c r="K388" s="71">
        <v>1</v>
      </c>
      <c r="L388" s="71" t="s">
        <v>94</v>
      </c>
      <c r="M388" s="73">
        <v>8</v>
      </c>
      <c r="N388" s="77" t="s">
        <v>3034</v>
      </c>
      <c r="O388" s="77" t="s">
        <v>2247</v>
      </c>
      <c r="P388" s="77" t="s">
        <v>2238</v>
      </c>
      <c r="Q388" s="71" t="s">
        <v>479</v>
      </c>
      <c r="R388" s="78" t="s">
        <v>2161</v>
      </c>
    </row>
    <row r="389" spans="1:18" x14ac:dyDescent="0.25">
      <c r="A389" s="73">
        <v>20</v>
      </c>
      <c r="B389" s="87" t="s">
        <v>3035</v>
      </c>
      <c r="C389" s="73">
        <v>22</v>
      </c>
      <c r="D389" s="74">
        <v>9.5652173913043477</v>
      </c>
      <c r="E389" s="75">
        <v>7.7</v>
      </c>
      <c r="F389" s="74">
        <v>37.402597402597401</v>
      </c>
      <c r="G389" s="75">
        <v>17</v>
      </c>
      <c r="H389" s="74">
        <v>16.705882352941178</v>
      </c>
      <c r="I389" s="74">
        <v>63.673697146842926</v>
      </c>
      <c r="J389" s="76">
        <v>23</v>
      </c>
      <c r="K389" s="71">
        <v>2</v>
      </c>
      <c r="L389" s="71" t="s">
        <v>97</v>
      </c>
      <c r="M389" s="73">
        <v>8</v>
      </c>
      <c r="N389" s="77" t="s">
        <v>3036</v>
      </c>
      <c r="O389" s="77" t="s">
        <v>2364</v>
      </c>
      <c r="P389" s="77" t="s">
        <v>2191</v>
      </c>
      <c r="Q389" s="71" t="s">
        <v>489</v>
      </c>
      <c r="R389" s="78" t="s">
        <v>2161</v>
      </c>
    </row>
    <row r="390" spans="1:18" x14ac:dyDescent="0.25">
      <c r="A390" s="73">
        <v>21</v>
      </c>
      <c r="B390" s="87" t="s">
        <v>727</v>
      </c>
      <c r="C390" s="73">
        <v>15</v>
      </c>
      <c r="D390" s="74">
        <v>6.5217391304347823</v>
      </c>
      <c r="E390" s="75">
        <v>9.6999999999999993</v>
      </c>
      <c r="F390" s="74">
        <v>29.690721649484537</v>
      </c>
      <c r="G390" s="75">
        <v>10.4</v>
      </c>
      <c r="H390" s="74">
        <v>27.307692307692307</v>
      </c>
      <c r="I390" s="74">
        <v>63.520153087611625</v>
      </c>
      <c r="J390" s="76">
        <v>24</v>
      </c>
      <c r="K390" s="71">
        <v>2</v>
      </c>
      <c r="L390" s="71" t="s">
        <v>97</v>
      </c>
      <c r="M390" s="73">
        <v>8</v>
      </c>
      <c r="N390" s="77" t="s">
        <v>3037</v>
      </c>
      <c r="O390" s="77" t="s">
        <v>2296</v>
      </c>
      <c r="P390" s="77" t="s">
        <v>2365</v>
      </c>
      <c r="Q390" s="71" t="s">
        <v>2112</v>
      </c>
      <c r="R390" s="78" t="s">
        <v>2161</v>
      </c>
    </row>
    <row r="391" spans="1:18" x14ac:dyDescent="0.25">
      <c r="A391" s="73">
        <v>22</v>
      </c>
      <c r="B391" s="87" t="s">
        <v>3038</v>
      </c>
      <c r="C391" s="73">
        <v>27</v>
      </c>
      <c r="D391" s="74">
        <v>11.739130434782609</v>
      </c>
      <c r="E391" s="75">
        <v>8.8000000000000007</v>
      </c>
      <c r="F391" s="74">
        <v>32.727272727272727</v>
      </c>
      <c r="G391" s="75">
        <v>15.1</v>
      </c>
      <c r="H391" s="74">
        <v>18.807947019867552</v>
      </c>
      <c r="I391" s="74">
        <v>63.274350181922884</v>
      </c>
      <c r="J391" s="76">
        <v>25</v>
      </c>
      <c r="K391" s="71">
        <v>1</v>
      </c>
      <c r="L391" s="71" t="s">
        <v>94</v>
      </c>
      <c r="M391" s="73">
        <v>8</v>
      </c>
      <c r="N391" s="77" t="s">
        <v>3039</v>
      </c>
      <c r="O391" s="77" t="s">
        <v>2172</v>
      </c>
      <c r="P391" s="77" t="s">
        <v>2488</v>
      </c>
      <c r="Q391" s="71" t="s">
        <v>2133</v>
      </c>
      <c r="R391" s="78" t="s">
        <v>2161</v>
      </c>
    </row>
    <row r="392" spans="1:18" x14ac:dyDescent="0.25">
      <c r="A392" s="73">
        <v>23</v>
      </c>
      <c r="B392" s="87" t="s">
        <v>341</v>
      </c>
      <c r="C392" s="73">
        <v>10</v>
      </c>
      <c r="D392" s="74">
        <v>4.3478260869565215</v>
      </c>
      <c r="E392" s="75">
        <v>9.5</v>
      </c>
      <c r="F392" s="74">
        <v>30.315789473684209</v>
      </c>
      <c r="G392" s="75">
        <v>10</v>
      </c>
      <c r="H392" s="74">
        <v>28.4</v>
      </c>
      <c r="I392" s="74">
        <v>63.063615560640727</v>
      </c>
      <c r="J392" s="76">
        <v>26</v>
      </c>
      <c r="K392" s="71">
        <v>2</v>
      </c>
      <c r="L392" s="71" t="s">
        <v>97</v>
      </c>
      <c r="M392" s="73">
        <v>8</v>
      </c>
      <c r="N392" s="77" t="s">
        <v>3040</v>
      </c>
      <c r="O392" s="77" t="s">
        <v>3041</v>
      </c>
      <c r="P392" s="77" t="s">
        <v>3042</v>
      </c>
      <c r="Q392" s="71" t="s">
        <v>466</v>
      </c>
      <c r="R392" s="78" t="s">
        <v>2161</v>
      </c>
    </row>
    <row r="393" spans="1:18" x14ac:dyDescent="0.25">
      <c r="A393" s="73">
        <v>24</v>
      </c>
      <c r="B393" s="87" t="s">
        <v>280</v>
      </c>
      <c r="C393" s="73">
        <v>14.5</v>
      </c>
      <c r="D393" s="74">
        <v>6.3043478260869561</v>
      </c>
      <c r="E393" s="75">
        <v>17.2</v>
      </c>
      <c r="F393" s="74">
        <v>16.744186046511629</v>
      </c>
      <c r="G393" s="75">
        <v>7.1</v>
      </c>
      <c r="H393" s="74">
        <v>40</v>
      </c>
      <c r="I393" s="74">
        <v>63.048533872598583</v>
      </c>
      <c r="J393" s="76">
        <v>27</v>
      </c>
      <c r="K393" s="71">
        <v>1</v>
      </c>
      <c r="L393" s="71" t="s">
        <v>94</v>
      </c>
      <c r="M393" s="73">
        <v>8</v>
      </c>
      <c r="N393" s="77" t="s">
        <v>3043</v>
      </c>
      <c r="O393" s="77" t="s">
        <v>2247</v>
      </c>
      <c r="P393" s="77" t="s">
        <v>2169</v>
      </c>
      <c r="Q393" s="71" t="s">
        <v>665</v>
      </c>
      <c r="R393" s="78" t="s">
        <v>2161</v>
      </c>
    </row>
    <row r="394" spans="1:18" x14ac:dyDescent="0.25">
      <c r="A394" s="73">
        <v>25</v>
      </c>
      <c r="B394" s="87" t="s">
        <v>3044</v>
      </c>
      <c r="C394" s="73">
        <v>27</v>
      </c>
      <c r="D394" s="74">
        <v>11.739130434782609</v>
      </c>
      <c r="E394" s="75">
        <v>9.6999999999999993</v>
      </c>
      <c r="F394" s="74">
        <v>29.690721649484537</v>
      </c>
      <c r="G394" s="75">
        <v>13.4</v>
      </c>
      <c r="H394" s="74">
        <v>21.194029850746269</v>
      </c>
      <c r="I394" s="74">
        <v>62.623881935013415</v>
      </c>
      <c r="J394" s="76">
        <v>28</v>
      </c>
      <c r="K394" s="71">
        <v>1</v>
      </c>
      <c r="L394" s="71" t="s">
        <v>94</v>
      </c>
      <c r="M394" s="73">
        <v>8</v>
      </c>
      <c r="N394" s="77" t="s">
        <v>3045</v>
      </c>
      <c r="O394" s="77" t="s">
        <v>2285</v>
      </c>
      <c r="P394" s="77" t="s">
        <v>2188</v>
      </c>
      <c r="Q394" s="71" t="s">
        <v>2132</v>
      </c>
      <c r="R394" s="78" t="s">
        <v>2161</v>
      </c>
    </row>
    <row r="395" spans="1:18" x14ac:dyDescent="0.25">
      <c r="A395" s="73">
        <v>26</v>
      </c>
      <c r="B395" s="87" t="s">
        <v>339</v>
      </c>
      <c r="C395" s="73">
        <v>11.5</v>
      </c>
      <c r="D395" s="74">
        <v>5</v>
      </c>
      <c r="E395" s="75">
        <v>9.6</v>
      </c>
      <c r="F395" s="74">
        <v>30</v>
      </c>
      <c r="G395" s="75">
        <v>10.3</v>
      </c>
      <c r="H395" s="74">
        <v>27.572815533980581</v>
      </c>
      <c r="I395" s="74">
        <v>62.572815533980581</v>
      </c>
      <c r="J395" s="76">
        <v>29</v>
      </c>
      <c r="K395" s="71">
        <v>3</v>
      </c>
      <c r="L395" s="71" t="s">
        <v>97</v>
      </c>
      <c r="M395" s="73">
        <v>8</v>
      </c>
      <c r="N395" s="77" t="s">
        <v>3046</v>
      </c>
      <c r="O395" s="77" t="s">
        <v>2285</v>
      </c>
      <c r="P395" s="77" t="s">
        <v>2181</v>
      </c>
      <c r="Q395" s="71" t="s">
        <v>466</v>
      </c>
      <c r="R395" s="78" t="s">
        <v>2161</v>
      </c>
    </row>
    <row r="396" spans="1:18" x14ac:dyDescent="0.25">
      <c r="A396" s="73">
        <v>27</v>
      </c>
      <c r="B396" s="87" t="s">
        <v>3047</v>
      </c>
      <c r="C396" s="73">
        <v>21</v>
      </c>
      <c r="D396" s="74">
        <v>9.1304347826086953</v>
      </c>
      <c r="E396" s="75">
        <v>9.4</v>
      </c>
      <c r="F396" s="74">
        <v>30.638297872340424</v>
      </c>
      <c r="G396" s="75">
        <v>12.5</v>
      </c>
      <c r="H396" s="74">
        <v>22.72</v>
      </c>
      <c r="I396" s="74">
        <v>62.488732654949118</v>
      </c>
      <c r="J396" s="76">
        <v>30</v>
      </c>
      <c r="K396" s="71">
        <v>1</v>
      </c>
      <c r="L396" s="71" t="s">
        <v>94</v>
      </c>
      <c r="M396" s="73">
        <v>8</v>
      </c>
      <c r="N396" s="77" t="s">
        <v>3048</v>
      </c>
      <c r="O396" s="77" t="s">
        <v>2304</v>
      </c>
      <c r="P396" s="77" t="s">
        <v>2672</v>
      </c>
      <c r="Q396" s="71" t="s">
        <v>470</v>
      </c>
      <c r="R396" s="78" t="s">
        <v>2161</v>
      </c>
    </row>
    <row r="397" spans="1:18" x14ac:dyDescent="0.25">
      <c r="A397" s="73">
        <v>28</v>
      </c>
      <c r="B397" s="87" t="s">
        <v>287</v>
      </c>
      <c r="C397" s="73">
        <v>24</v>
      </c>
      <c r="D397" s="74">
        <v>10.434782608695652</v>
      </c>
      <c r="E397" s="75">
        <v>10.5</v>
      </c>
      <c r="F397" s="74">
        <v>27.428571428571427</v>
      </c>
      <c r="G397" s="75">
        <v>11.78</v>
      </c>
      <c r="H397" s="74">
        <v>24.108658743633278</v>
      </c>
      <c r="I397" s="74">
        <v>61.972012780900357</v>
      </c>
      <c r="J397" s="76">
        <v>31</v>
      </c>
      <c r="K397" s="71">
        <v>1</v>
      </c>
      <c r="L397" s="71" t="s">
        <v>94</v>
      </c>
      <c r="M397" s="73">
        <v>8</v>
      </c>
      <c r="N397" s="77" t="s">
        <v>3049</v>
      </c>
      <c r="O397" s="77" t="s">
        <v>2247</v>
      </c>
      <c r="P397" s="77" t="s">
        <v>2234</v>
      </c>
      <c r="Q397" s="71" t="s">
        <v>475</v>
      </c>
      <c r="R397" s="78" t="s">
        <v>2161</v>
      </c>
    </row>
    <row r="398" spans="1:18" x14ac:dyDescent="0.25">
      <c r="A398" s="73">
        <v>29</v>
      </c>
      <c r="B398" s="87" t="s">
        <v>3050</v>
      </c>
      <c r="C398" s="73">
        <v>21</v>
      </c>
      <c r="D398" s="74">
        <v>9.1304347826086953</v>
      </c>
      <c r="E398" s="75">
        <v>9.4499999999999993</v>
      </c>
      <c r="F398" s="74">
        <v>30.476190476190478</v>
      </c>
      <c r="G398" s="75">
        <v>12.7</v>
      </c>
      <c r="H398" s="74">
        <v>22.362204724409452</v>
      </c>
      <c r="I398" s="74">
        <v>61.968829983208622</v>
      </c>
      <c r="J398" s="76">
        <v>32</v>
      </c>
      <c r="K398" s="71">
        <v>2</v>
      </c>
      <c r="L398" s="71" t="s">
        <v>97</v>
      </c>
      <c r="M398" s="73">
        <v>8</v>
      </c>
      <c r="N398" s="77" t="s">
        <v>3051</v>
      </c>
      <c r="O398" s="77" t="s">
        <v>2364</v>
      </c>
      <c r="P398" s="77" t="s">
        <v>2160</v>
      </c>
      <c r="Q398" s="71" t="s">
        <v>470</v>
      </c>
      <c r="R398" s="78" t="s">
        <v>2161</v>
      </c>
    </row>
    <row r="399" spans="1:18" x14ac:dyDescent="0.25">
      <c r="A399" s="73">
        <v>30</v>
      </c>
      <c r="B399" s="87" t="s">
        <v>280</v>
      </c>
      <c r="C399" s="73">
        <v>31</v>
      </c>
      <c r="D399" s="74">
        <v>13.478260869565217</v>
      </c>
      <c r="E399" s="75">
        <v>9.5</v>
      </c>
      <c r="F399" s="74">
        <v>30.315789473684209</v>
      </c>
      <c r="G399" s="75">
        <v>16.100000000000001</v>
      </c>
      <c r="H399" s="74">
        <v>17.63975155279503</v>
      </c>
      <c r="I399" s="74">
        <v>61.433801896044457</v>
      </c>
      <c r="J399" s="76">
        <v>33</v>
      </c>
      <c r="K399" s="71">
        <v>1</v>
      </c>
      <c r="L399" s="71" t="s">
        <v>94</v>
      </c>
      <c r="M399" s="73">
        <v>8</v>
      </c>
      <c r="N399" s="77" t="s">
        <v>3052</v>
      </c>
      <c r="O399" s="77" t="s">
        <v>2265</v>
      </c>
      <c r="P399" s="77" t="s">
        <v>2165</v>
      </c>
      <c r="Q399" s="71" t="s">
        <v>2384</v>
      </c>
      <c r="R399" s="78" t="s">
        <v>2161</v>
      </c>
    </row>
    <row r="400" spans="1:18" x14ac:dyDescent="0.25">
      <c r="A400" s="73">
        <v>31</v>
      </c>
      <c r="B400" s="87" t="s">
        <v>3053</v>
      </c>
      <c r="C400" s="73">
        <v>18</v>
      </c>
      <c r="D400" s="74">
        <v>7.8260869565217392</v>
      </c>
      <c r="E400" s="75">
        <v>9.76</v>
      </c>
      <c r="F400" s="74">
        <v>29.508196721311474</v>
      </c>
      <c r="G400" s="75">
        <v>11.84</v>
      </c>
      <c r="H400" s="74">
        <v>23.986486486486488</v>
      </c>
      <c r="I400" s="74">
        <v>61.320770164319697</v>
      </c>
      <c r="J400" s="76">
        <v>34</v>
      </c>
      <c r="K400" s="71">
        <v>2</v>
      </c>
      <c r="L400" s="71" t="s">
        <v>97</v>
      </c>
      <c r="M400" s="73">
        <v>8</v>
      </c>
      <c r="N400" s="77" t="s">
        <v>3054</v>
      </c>
      <c r="O400" s="77" t="s">
        <v>2304</v>
      </c>
      <c r="P400" s="77" t="s">
        <v>2348</v>
      </c>
      <c r="Q400" s="71" t="s">
        <v>479</v>
      </c>
      <c r="R400" s="78" t="s">
        <v>2161</v>
      </c>
    </row>
    <row r="401" spans="1:18" x14ac:dyDescent="0.25">
      <c r="A401" s="73">
        <v>32</v>
      </c>
      <c r="B401" s="87" t="s">
        <v>3055</v>
      </c>
      <c r="C401" s="73">
        <v>28.5</v>
      </c>
      <c r="D401" s="74">
        <v>12.391304347826088</v>
      </c>
      <c r="E401" s="75">
        <v>9.8000000000000007</v>
      </c>
      <c r="F401" s="74">
        <v>29.387755102040813</v>
      </c>
      <c r="G401" s="75">
        <v>14.6</v>
      </c>
      <c r="H401" s="74">
        <v>19.452054794520549</v>
      </c>
      <c r="I401" s="74">
        <v>61.231114244387449</v>
      </c>
      <c r="J401" s="76">
        <v>35</v>
      </c>
      <c r="K401" s="71">
        <v>1</v>
      </c>
      <c r="L401" s="71" t="s">
        <v>94</v>
      </c>
      <c r="M401" s="73">
        <v>8</v>
      </c>
      <c r="N401" s="77" t="s">
        <v>3056</v>
      </c>
      <c r="O401" s="77" t="s">
        <v>3057</v>
      </c>
      <c r="P401" s="77" t="s">
        <v>3058</v>
      </c>
      <c r="Q401" s="71" t="s">
        <v>485</v>
      </c>
      <c r="R401" s="78" t="s">
        <v>2161</v>
      </c>
    </row>
    <row r="402" spans="1:18" x14ac:dyDescent="0.25">
      <c r="A402" s="73">
        <v>33</v>
      </c>
      <c r="B402" s="87" t="s">
        <v>288</v>
      </c>
      <c r="C402" s="73">
        <v>22.5</v>
      </c>
      <c r="D402" s="74">
        <v>9.7826086956521738</v>
      </c>
      <c r="E402" s="75">
        <v>11.2</v>
      </c>
      <c r="F402" s="74">
        <v>25.714285714285715</v>
      </c>
      <c r="G402" s="75">
        <v>11.06</v>
      </c>
      <c r="H402" s="74">
        <v>25.678119349005424</v>
      </c>
      <c r="I402" s="74">
        <v>61.175013758943308</v>
      </c>
      <c r="J402" s="76">
        <v>36</v>
      </c>
      <c r="K402" s="71">
        <v>2</v>
      </c>
      <c r="L402" s="71" t="s">
        <v>97</v>
      </c>
      <c r="M402" s="73">
        <v>8</v>
      </c>
      <c r="N402" s="77" t="s">
        <v>3059</v>
      </c>
      <c r="O402" s="77" t="s">
        <v>2304</v>
      </c>
      <c r="P402" s="77" t="s">
        <v>2188</v>
      </c>
      <c r="Q402" s="71" t="s">
        <v>468</v>
      </c>
      <c r="R402" s="78" t="s">
        <v>2161</v>
      </c>
    </row>
    <row r="403" spans="1:18" x14ac:dyDescent="0.25">
      <c r="A403" s="73">
        <v>34</v>
      </c>
      <c r="B403" s="87" t="s">
        <v>3060</v>
      </c>
      <c r="C403" s="73">
        <v>21</v>
      </c>
      <c r="D403" s="74">
        <v>9.1304347826086953</v>
      </c>
      <c r="E403" s="75">
        <v>9.6</v>
      </c>
      <c r="F403" s="74">
        <v>30</v>
      </c>
      <c r="G403" s="75">
        <v>13</v>
      </c>
      <c r="H403" s="74">
        <v>21.846153846153847</v>
      </c>
      <c r="I403" s="74">
        <v>60.976588628762542</v>
      </c>
      <c r="J403" s="76">
        <v>37</v>
      </c>
      <c r="K403" s="71">
        <v>3</v>
      </c>
      <c r="L403" s="71" t="s">
        <v>97</v>
      </c>
      <c r="M403" s="73">
        <v>8</v>
      </c>
      <c r="N403" s="77" t="s">
        <v>3061</v>
      </c>
      <c r="O403" s="77" t="s">
        <v>2304</v>
      </c>
      <c r="P403" s="77" t="s">
        <v>2432</v>
      </c>
      <c r="Q403" s="71" t="s">
        <v>470</v>
      </c>
      <c r="R403" s="78" t="s">
        <v>2161</v>
      </c>
    </row>
    <row r="404" spans="1:18" x14ac:dyDescent="0.25">
      <c r="A404" s="73">
        <v>35</v>
      </c>
      <c r="B404" s="87" t="s">
        <v>3062</v>
      </c>
      <c r="C404" s="73">
        <v>20</v>
      </c>
      <c r="D404" s="74">
        <v>8.695652173913043</v>
      </c>
      <c r="E404" s="75">
        <v>10.25</v>
      </c>
      <c r="F404" s="74">
        <v>28.097560975609756</v>
      </c>
      <c r="G404" s="75">
        <v>11.87</v>
      </c>
      <c r="H404" s="74">
        <v>23.925863521482732</v>
      </c>
      <c r="I404" s="74">
        <v>60.719076671005531</v>
      </c>
      <c r="J404" s="76">
        <v>38</v>
      </c>
      <c r="K404" s="71">
        <v>1</v>
      </c>
      <c r="L404" s="71" t="s">
        <v>94</v>
      </c>
      <c r="M404" s="73">
        <v>8</v>
      </c>
      <c r="N404" s="77" t="s">
        <v>3063</v>
      </c>
      <c r="O404" s="77" t="s">
        <v>2176</v>
      </c>
      <c r="P404" s="77" t="s">
        <v>2160</v>
      </c>
      <c r="Q404" s="71" t="s">
        <v>499</v>
      </c>
      <c r="R404" s="78" t="s">
        <v>2161</v>
      </c>
    </row>
    <row r="405" spans="1:18" x14ac:dyDescent="0.25">
      <c r="A405" s="73">
        <v>36</v>
      </c>
      <c r="B405" s="87" t="s">
        <v>3064</v>
      </c>
      <c r="C405" s="73">
        <v>22</v>
      </c>
      <c r="D405" s="74">
        <v>9.5652173913043477</v>
      </c>
      <c r="E405" s="75">
        <v>8.5</v>
      </c>
      <c r="F405" s="74">
        <v>33.882352941176471</v>
      </c>
      <c r="G405" s="75">
        <v>16.649999999999999</v>
      </c>
      <c r="H405" s="74">
        <v>17.057057057057058</v>
      </c>
      <c r="I405" s="74">
        <v>60.50462738953788</v>
      </c>
      <c r="J405" s="76">
        <v>39</v>
      </c>
      <c r="K405" s="71">
        <v>2</v>
      </c>
      <c r="L405" s="71" t="s">
        <v>97</v>
      </c>
      <c r="M405" s="73">
        <v>8</v>
      </c>
      <c r="N405" s="77" t="s">
        <v>3065</v>
      </c>
      <c r="O405" s="77" t="s">
        <v>2159</v>
      </c>
      <c r="P405" s="77" t="s">
        <v>2181</v>
      </c>
      <c r="Q405" s="71" t="s">
        <v>490</v>
      </c>
      <c r="R405" s="78" t="s">
        <v>2161</v>
      </c>
    </row>
    <row r="406" spans="1:18" x14ac:dyDescent="0.25">
      <c r="A406" s="73">
        <v>37</v>
      </c>
      <c r="B406" s="87" t="s">
        <v>3066</v>
      </c>
      <c r="C406" s="73">
        <v>28.5</v>
      </c>
      <c r="D406" s="74">
        <v>12.391304347826088</v>
      </c>
      <c r="E406" s="75">
        <v>10.9</v>
      </c>
      <c r="F406" s="74">
        <v>26.422018348623851</v>
      </c>
      <c r="G406" s="75">
        <v>13.1</v>
      </c>
      <c r="H406" s="74">
        <v>21.679389312977101</v>
      </c>
      <c r="I406" s="74">
        <v>60.492712009427038</v>
      </c>
      <c r="J406" s="76">
        <v>40</v>
      </c>
      <c r="K406" s="71">
        <v>2</v>
      </c>
      <c r="L406" s="71" t="s">
        <v>97</v>
      </c>
      <c r="M406" s="73">
        <v>8</v>
      </c>
      <c r="N406" s="77" t="s">
        <v>3067</v>
      </c>
      <c r="O406" s="77" t="s">
        <v>2285</v>
      </c>
      <c r="P406" s="77" t="s">
        <v>2348</v>
      </c>
      <c r="Q406" s="71" t="s">
        <v>494</v>
      </c>
      <c r="R406" s="78" t="s">
        <v>2161</v>
      </c>
    </row>
    <row r="407" spans="1:18" x14ac:dyDescent="0.25">
      <c r="A407" s="73">
        <v>38</v>
      </c>
      <c r="B407" s="87" t="s">
        <v>3068</v>
      </c>
      <c r="C407" s="73">
        <v>26</v>
      </c>
      <c r="D407" s="74">
        <v>11.304347826086957</v>
      </c>
      <c r="E407" s="75">
        <v>9.6</v>
      </c>
      <c r="F407" s="74">
        <v>30</v>
      </c>
      <c r="G407" s="75">
        <v>14.9</v>
      </c>
      <c r="H407" s="74">
        <v>19.060402684563758</v>
      </c>
      <c r="I407" s="74">
        <v>60.364750510650708</v>
      </c>
      <c r="J407" s="76">
        <v>41</v>
      </c>
      <c r="K407" s="71">
        <v>4</v>
      </c>
      <c r="L407" s="71" t="s">
        <v>98</v>
      </c>
      <c r="M407" s="73">
        <v>8</v>
      </c>
      <c r="N407" s="77" t="s">
        <v>3069</v>
      </c>
      <c r="O407" s="77" t="s">
        <v>2180</v>
      </c>
      <c r="P407" s="77" t="s">
        <v>2266</v>
      </c>
      <c r="Q407" s="71" t="s">
        <v>470</v>
      </c>
      <c r="R407" s="78" t="s">
        <v>2161</v>
      </c>
    </row>
    <row r="408" spans="1:18" x14ac:dyDescent="0.25">
      <c r="A408" s="73">
        <v>39</v>
      </c>
      <c r="B408" s="87" t="s">
        <v>3070</v>
      </c>
      <c r="C408" s="73">
        <v>22</v>
      </c>
      <c r="D408" s="74">
        <v>9.5652173913043477</v>
      </c>
      <c r="E408" s="75">
        <v>9.42</v>
      </c>
      <c r="F408" s="74">
        <v>30.573248407643312</v>
      </c>
      <c r="G408" s="75">
        <v>14.1</v>
      </c>
      <c r="H408" s="74">
        <v>20.141843971631207</v>
      </c>
      <c r="I408" s="74">
        <v>60.280309770578867</v>
      </c>
      <c r="J408" s="76">
        <v>42</v>
      </c>
      <c r="K408" s="71">
        <v>1</v>
      </c>
      <c r="L408" s="71" t="s">
        <v>94</v>
      </c>
      <c r="M408" s="73">
        <v>8</v>
      </c>
      <c r="N408" s="77" t="s">
        <v>3071</v>
      </c>
      <c r="O408" s="77" t="s">
        <v>2285</v>
      </c>
      <c r="P408" s="77" t="s">
        <v>2181</v>
      </c>
      <c r="Q408" s="71" t="s">
        <v>480</v>
      </c>
      <c r="R408" s="80" t="s">
        <v>2089</v>
      </c>
    </row>
    <row r="409" spans="1:18" x14ac:dyDescent="0.25">
      <c r="A409" s="73"/>
      <c r="B409" s="87"/>
      <c r="C409" s="73"/>
      <c r="D409" s="74"/>
      <c r="E409" s="75"/>
      <c r="F409" s="74"/>
      <c r="G409" s="75"/>
      <c r="H409" s="74"/>
      <c r="I409" s="74"/>
      <c r="J409" s="76"/>
      <c r="K409" s="71"/>
      <c r="L409" s="71"/>
      <c r="M409" s="73">
        <v>8</v>
      </c>
      <c r="N409" s="79" t="s">
        <v>3072</v>
      </c>
      <c r="O409" s="79" t="s">
        <v>2304</v>
      </c>
      <c r="P409" s="79" t="s">
        <v>3073</v>
      </c>
      <c r="Q409" s="71" t="s">
        <v>2468</v>
      </c>
      <c r="R409" s="80" t="s">
        <v>2089</v>
      </c>
    </row>
    <row r="410" spans="1:18" x14ac:dyDescent="0.25">
      <c r="A410" s="73"/>
      <c r="B410" s="87"/>
      <c r="C410" s="73"/>
      <c r="D410" s="74"/>
      <c r="E410" s="75"/>
      <c r="F410" s="74"/>
      <c r="G410" s="75"/>
      <c r="H410" s="74"/>
      <c r="I410" s="74"/>
      <c r="J410" s="76"/>
      <c r="K410" s="71"/>
      <c r="L410" s="71"/>
      <c r="M410" s="73">
        <v>8</v>
      </c>
      <c r="N410" s="79" t="s">
        <v>3074</v>
      </c>
      <c r="O410" s="79" t="s">
        <v>2271</v>
      </c>
      <c r="P410" s="79" t="s">
        <v>2996</v>
      </c>
      <c r="Q410" s="71" t="s">
        <v>490</v>
      </c>
      <c r="R410" s="80" t="s">
        <v>2089</v>
      </c>
    </row>
    <row r="411" spans="1:18" x14ac:dyDescent="0.25">
      <c r="A411" s="73"/>
      <c r="B411" s="87"/>
      <c r="C411" s="73"/>
      <c r="D411" s="74"/>
      <c r="E411" s="75"/>
      <c r="F411" s="74"/>
      <c r="G411" s="75"/>
      <c r="H411" s="74"/>
      <c r="I411" s="74"/>
      <c r="J411" s="76"/>
      <c r="K411" s="71"/>
      <c r="L411" s="71"/>
      <c r="M411" s="73">
        <v>8</v>
      </c>
      <c r="N411" s="79" t="s">
        <v>3075</v>
      </c>
      <c r="O411" s="79" t="s">
        <v>3076</v>
      </c>
      <c r="P411" s="79" t="s">
        <v>3077</v>
      </c>
      <c r="Q411" s="71" t="s">
        <v>485</v>
      </c>
      <c r="R411" s="80" t="s">
        <v>2089</v>
      </c>
    </row>
    <row r="412" spans="1:18" x14ac:dyDescent="0.25">
      <c r="A412" s="73"/>
      <c r="B412" s="87"/>
      <c r="C412" s="73"/>
      <c r="D412" s="74"/>
      <c r="E412" s="75"/>
      <c r="F412" s="74"/>
      <c r="G412" s="75"/>
      <c r="H412" s="74"/>
      <c r="I412" s="74"/>
      <c r="J412" s="76"/>
      <c r="K412" s="71"/>
      <c r="L412" s="71"/>
      <c r="M412" s="73">
        <v>8</v>
      </c>
      <c r="N412" s="79" t="s">
        <v>3078</v>
      </c>
      <c r="O412" s="79" t="s">
        <v>3079</v>
      </c>
      <c r="P412" s="79" t="s">
        <v>2169</v>
      </c>
      <c r="Q412" s="71" t="s">
        <v>2468</v>
      </c>
      <c r="R412" s="80" t="s">
        <v>2089</v>
      </c>
    </row>
    <row r="413" spans="1:18" x14ac:dyDescent="0.25">
      <c r="A413" s="73"/>
      <c r="B413" s="87"/>
      <c r="C413" s="73"/>
      <c r="D413" s="74"/>
      <c r="E413" s="75"/>
      <c r="F413" s="74"/>
      <c r="G413" s="75"/>
      <c r="H413" s="74"/>
      <c r="I413" s="74"/>
      <c r="J413" s="76"/>
      <c r="K413" s="71"/>
      <c r="L413" s="71"/>
      <c r="M413" s="73">
        <v>8</v>
      </c>
      <c r="N413" s="79" t="s">
        <v>3080</v>
      </c>
      <c r="O413" s="79" t="s">
        <v>2262</v>
      </c>
      <c r="P413" s="79" t="s">
        <v>2297</v>
      </c>
      <c r="Q413" s="71" t="s">
        <v>484</v>
      </c>
      <c r="R413" s="80" t="s">
        <v>2089</v>
      </c>
    </row>
    <row r="414" spans="1:18" x14ac:dyDescent="0.25">
      <c r="A414" s="73"/>
      <c r="B414" s="87"/>
      <c r="C414" s="73"/>
      <c r="D414" s="74"/>
      <c r="E414" s="75"/>
      <c r="F414" s="74"/>
      <c r="G414" s="75"/>
      <c r="H414" s="74"/>
      <c r="I414" s="74"/>
      <c r="J414" s="76"/>
      <c r="K414" s="71"/>
      <c r="L414" s="71"/>
      <c r="M414" s="73">
        <v>8</v>
      </c>
      <c r="N414" s="79" t="s">
        <v>3081</v>
      </c>
      <c r="O414" s="79" t="s">
        <v>2285</v>
      </c>
      <c r="P414" s="79" t="s">
        <v>2169</v>
      </c>
      <c r="Q414" s="71" t="s">
        <v>490</v>
      </c>
      <c r="R414" s="80" t="s">
        <v>2088</v>
      </c>
    </row>
    <row r="415" spans="1:18" x14ac:dyDescent="0.25">
      <c r="A415" s="73"/>
      <c r="B415" s="87"/>
      <c r="C415" s="73"/>
      <c r="D415" s="74"/>
      <c r="E415" s="75"/>
      <c r="F415" s="74"/>
      <c r="G415" s="75"/>
      <c r="H415" s="74"/>
      <c r="I415" s="74"/>
      <c r="J415" s="76"/>
      <c r="K415" s="71"/>
      <c r="L415" s="71"/>
      <c r="M415" s="73">
        <v>8</v>
      </c>
      <c r="N415" s="79" t="s">
        <v>3082</v>
      </c>
      <c r="O415" s="79" t="s">
        <v>3083</v>
      </c>
      <c r="P415" s="79" t="s">
        <v>2238</v>
      </c>
      <c r="Q415" s="71" t="s">
        <v>2307</v>
      </c>
      <c r="R415" s="80" t="s">
        <v>2089</v>
      </c>
    </row>
    <row r="416" spans="1:18" x14ac:dyDescent="0.25">
      <c r="A416" s="73"/>
      <c r="B416" s="87"/>
      <c r="C416" s="73"/>
      <c r="D416" s="74"/>
      <c r="E416" s="75"/>
      <c r="F416" s="74"/>
      <c r="G416" s="75"/>
      <c r="H416" s="74"/>
      <c r="I416" s="74"/>
      <c r="J416" s="76"/>
      <c r="K416" s="71"/>
      <c r="L416" s="71"/>
      <c r="M416" s="73">
        <v>8</v>
      </c>
      <c r="N416" s="79" t="s">
        <v>3084</v>
      </c>
      <c r="O416" s="79" t="s">
        <v>2285</v>
      </c>
      <c r="P416" s="79" t="s">
        <v>2348</v>
      </c>
      <c r="Q416" s="71" t="s">
        <v>470</v>
      </c>
      <c r="R416" s="80" t="s">
        <v>2089</v>
      </c>
    </row>
    <row r="417" spans="1:18" x14ac:dyDescent="0.25">
      <c r="A417" s="8">
        <v>40</v>
      </c>
      <c r="B417" s="39" t="s">
        <v>3085</v>
      </c>
      <c r="C417" s="8">
        <v>21</v>
      </c>
      <c r="D417" s="9">
        <v>9.1304347826086953</v>
      </c>
      <c r="E417" s="32">
        <v>10.63</v>
      </c>
      <c r="F417" s="9">
        <v>27.0931326434619</v>
      </c>
      <c r="G417" s="32">
        <v>12</v>
      </c>
      <c r="H417" s="9">
        <v>23.666666666666668</v>
      </c>
      <c r="I417" s="9">
        <v>59.890234092737259</v>
      </c>
      <c r="J417" s="33">
        <v>43</v>
      </c>
      <c r="K417" s="12">
        <v>2</v>
      </c>
      <c r="L417" s="12" t="s">
        <v>97</v>
      </c>
      <c r="M417" s="8">
        <v>8</v>
      </c>
      <c r="N417" s="31" t="s">
        <v>3086</v>
      </c>
      <c r="O417" s="31" t="s">
        <v>2180</v>
      </c>
      <c r="P417" s="31" t="s">
        <v>2173</v>
      </c>
      <c r="Q417" s="12" t="s">
        <v>499</v>
      </c>
      <c r="R417" s="10"/>
    </row>
    <row r="418" spans="1:18" x14ac:dyDescent="0.25">
      <c r="A418" s="8">
        <v>41</v>
      </c>
      <c r="B418" s="39" t="s">
        <v>3087</v>
      </c>
      <c r="C418" s="8">
        <v>15</v>
      </c>
      <c r="D418" s="9">
        <v>6.5217391304347823</v>
      </c>
      <c r="E418" s="32">
        <v>9.5</v>
      </c>
      <c r="F418" s="9">
        <v>30.315789473684209</v>
      </c>
      <c r="G418" s="32">
        <v>12.44</v>
      </c>
      <c r="H418" s="9">
        <v>22.829581993569132</v>
      </c>
      <c r="I418" s="9">
        <v>59.667110597688122</v>
      </c>
      <c r="J418" s="33">
        <v>44</v>
      </c>
      <c r="K418" s="12">
        <v>2</v>
      </c>
      <c r="L418" s="12" t="s">
        <v>97</v>
      </c>
      <c r="M418" s="8">
        <v>8</v>
      </c>
      <c r="N418" s="31" t="s">
        <v>3088</v>
      </c>
      <c r="O418" s="31" t="s">
        <v>2247</v>
      </c>
      <c r="P418" s="31" t="s">
        <v>2209</v>
      </c>
      <c r="Q418" s="12" t="s">
        <v>2132</v>
      </c>
      <c r="R418" s="10"/>
    </row>
    <row r="419" spans="1:18" x14ac:dyDescent="0.25">
      <c r="A419" s="8">
        <v>42</v>
      </c>
      <c r="B419" s="39" t="s">
        <v>3089</v>
      </c>
      <c r="C419" s="8">
        <v>26</v>
      </c>
      <c r="D419" s="9">
        <v>11.304347826086957</v>
      </c>
      <c r="E419" s="32">
        <v>9.6999999999999993</v>
      </c>
      <c r="F419" s="9">
        <v>29.690721649484537</v>
      </c>
      <c r="G419" s="32">
        <v>15.4</v>
      </c>
      <c r="H419" s="9">
        <v>18.441558441558442</v>
      </c>
      <c r="I419" s="9">
        <v>59.43662791712994</v>
      </c>
      <c r="J419" s="33">
        <v>45</v>
      </c>
      <c r="K419" s="12">
        <v>2</v>
      </c>
      <c r="L419" s="12" t="s">
        <v>97</v>
      </c>
      <c r="M419" s="8">
        <v>8</v>
      </c>
      <c r="N419" s="31" t="s">
        <v>3090</v>
      </c>
      <c r="O419" s="31" t="s">
        <v>2290</v>
      </c>
      <c r="P419" s="31" t="s">
        <v>2169</v>
      </c>
      <c r="Q419" s="12" t="s">
        <v>2133</v>
      </c>
      <c r="R419" s="10"/>
    </row>
    <row r="420" spans="1:18" x14ac:dyDescent="0.25">
      <c r="A420" s="8">
        <v>43</v>
      </c>
      <c r="B420" s="39" t="s">
        <v>3091</v>
      </c>
      <c r="C420" s="8">
        <v>28</v>
      </c>
      <c r="D420" s="9">
        <v>12.173913043478262</v>
      </c>
      <c r="E420" s="32">
        <v>11.2</v>
      </c>
      <c r="F420" s="9">
        <v>25.714285714285715</v>
      </c>
      <c r="G420" s="32">
        <v>13.2</v>
      </c>
      <c r="H420" s="9">
        <v>21.515151515151516</v>
      </c>
      <c r="I420" s="9">
        <v>59.403350272915489</v>
      </c>
      <c r="J420" s="33">
        <v>46</v>
      </c>
      <c r="K420" s="12">
        <v>3</v>
      </c>
      <c r="L420" s="12" t="s">
        <v>97</v>
      </c>
      <c r="M420" s="8">
        <v>8</v>
      </c>
      <c r="N420" s="31" t="s">
        <v>3092</v>
      </c>
      <c r="O420" s="31" t="s">
        <v>2364</v>
      </c>
      <c r="P420" s="31" t="s">
        <v>3093</v>
      </c>
      <c r="Q420" s="12" t="s">
        <v>494</v>
      </c>
      <c r="R420" s="10"/>
    </row>
    <row r="421" spans="1:18" x14ac:dyDescent="0.25">
      <c r="A421" s="8">
        <v>44</v>
      </c>
      <c r="B421" s="39" t="s">
        <v>267</v>
      </c>
      <c r="C421" s="8">
        <v>27</v>
      </c>
      <c r="D421" s="9">
        <v>11.739130434782609</v>
      </c>
      <c r="E421" s="32">
        <v>11.4</v>
      </c>
      <c r="F421" s="9">
        <v>25.263157894736842</v>
      </c>
      <c r="G421" s="32">
        <v>12.7</v>
      </c>
      <c r="H421" s="9">
        <v>22.362204724409452</v>
      </c>
      <c r="I421" s="9">
        <v>59.364493053928904</v>
      </c>
      <c r="J421" s="33">
        <v>47</v>
      </c>
      <c r="K421" s="12">
        <v>1</v>
      </c>
      <c r="L421" s="12" t="s">
        <v>94</v>
      </c>
      <c r="M421" s="8">
        <v>8</v>
      </c>
      <c r="N421" s="31" t="s">
        <v>3094</v>
      </c>
      <c r="O421" s="31" t="s">
        <v>2247</v>
      </c>
      <c r="P421" s="31" t="s">
        <v>2348</v>
      </c>
      <c r="Q421" s="12" t="s">
        <v>493</v>
      </c>
      <c r="R421" s="10"/>
    </row>
    <row r="422" spans="1:18" x14ac:dyDescent="0.25">
      <c r="A422" s="8">
        <v>45</v>
      </c>
      <c r="B422" s="39" t="s">
        <v>307</v>
      </c>
      <c r="C422" s="8">
        <v>17.5</v>
      </c>
      <c r="D422" s="9">
        <v>7.6086956521739131</v>
      </c>
      <c r="E422" s="32">
        <v>11</v>
      </c>
      <c r="F422" s="9">
        <v>26.181818181818183</v>
      </c>
      <c r="G422" s="32">
        <v>11.17</v>
      </c>
      <c r="H422" s="9">
        <v>25.425246195165624</v>
      </c>
      <c r="I422" s="9">
        <v>59.215760029157721</v>
      </c>
      <c r="J422" s="33">
        <v>48</v>
      </c>
      <c r="K422" s="12">
        <v>1</v>
      </c>
      <c r="L422" s="12" t="s">
        <v>94</v>
      </c>
      <c r="M422" s="8">
        <v>8</v>
      </c>
      <c r="N422" s="31" t="s">
        <v>3046</v>
      </c>
      <c r="O422" s="31" t="s">
        <v>2176</v>
      </c>
      <c r="P422" s="31" t="s">
        <v>2348</v>
      </c>
      <c r="Q422" s="12" t="s">
        <v>484</v>
      </c>
      <c r="R422" s="10"/>
    </row>
    <row r="423" spans="1:18" x14ac:dyDescent="0.25">
      <c r="A423" s="8">
        <v>46</v>
      </c>
      <c r="B423" s="39" t="s">
        <v>263</v>
      </c>
      <c r="C423" s="8">
        <v>10</v>
      </c>
      <c r="D423" s="9">
        <v>4.3478260869565215</v>
      </c>
      <c r="E423" s="32">
        <v>7.6</v>
      </c>
      <c r="F423" s="9">
        <v>37.894736842105267</v>
      </c>
      <c r="G423" s="32">
        <v>16.899999999999999</v>
      </c>
      <c r="H423" s="9">
        <v>16.804733727810653</v>
      </c>
      <c r="I423" s="9">
        <v>59.047296656872447</v>
      </c>
      <c r="J423" s="33">
        <v>49</v>
      </c>
      <c r="K423" s="12">
        <v>1</v>
      </c>
      <c r="L423" s="12" t="s">
        <v>94</v>
      </c>
      <c r="M423" s="8">
        <v>8</v>
      </c>
      <c r="N423" s="31" t="s">
        <v>3095</v>
      </c>
      <c r="O423" s="31" t="s">
        <v>3096</v>
      </c>
      <c r="P423" s="31" t="s">
        <v>2198</v>
      </c>
      <c r="Q423" s="12" t="s">
        <v>465</v>
      </c>
      <c r="R423" s="10"/>
    </row>
    <row r="424" spans="1:18" x14ac:dyDescent="0.25">
      <c r="A424" s="8">
        <v>47</v>
      </c>
      <c r="B424" s="39" t="s">
        <v>3097</v>
      </c>
      <c r="C424" s="8">
        <v>13</v>
      </c>
      <c r="D424" s="9">
        <v>5.6521739130434785</v>
      </c>
      <c r="E424" s="32">
        <v>7.3</v>
      </c>
      <c r="F424" s="9">
        <v>39.452054794520549</v>
      </c>
      <c r="G424" s="32">
        <v>20.9</v>
      </c>
      <c r="H424" s="9">
        <v>13.588516746411484</v>
      </c>
      <c r="I424" s="9">
        <v>58.692745453975512</v>
      </c>
      <c r="J424" s="33">
        <v>50</v>
      </c>
      <c r="K424" s="12">
        <v>4</v>
      </c>
      <c r="L424" s="12" t="s">
        <v>98</v>
      </c>
      <c r="M424" s="8">
        <v>8</v>
      </c>
      <c r="N424" s="31" t="s">
        <v>3098</v>
      </c>
      <c r="O424" s="31" t="s">
        <v>2309</v>
      </c>
      <c r="P424" s="31" t="s">
        <v>2333</v>
      </c>
      <c r="Q424" s="12" t="s">
        <v>494</v>
      </c>
      <c r="R424" s="10"/>
    </row>
    <row r="425" spans="1:18" x14ac:dyDescent="0.25">
      <c r="A425" s="8">
        <v>48</v>
      </c>
      <c r="B425" s="39" t="s">
        <v>401</v>
      </c>
      <c r="C425" s="8">
        <v>25</v>
      </c>
      <c r="D425" s="9">
        <v>10.869565217391305</v>
      </c>
      <c r="E425" s="32">
        <v>10.6</v>
      </c>
      <c r="F425" s="9">
        <v>27.169811320754718</v>
      </c>
      <c r="G425" s="32">
        <v>13.78</v>
      </c>
      <c r="H425" s="9">
        <v>20.60957910014514</v>
      </c>
      <c r="I425" s="9">
        <v>58.648955638291163</v>
      </c>
      <c r="J425" s="33">
        <v>51</v>
      </c>
      <c r="K425" s="12">
        <v>2</v>
      </c>
      <c r="L425" s="12" t="s">
        <v>97</v>
      </c>
      <c r="M425" s="8">
        <v>8</v>
      </c>
      <c r="N425" s="31" t="s">
        <v>3099</v>
      </c>
      <c r="O425" s="31" t="s">
        <v>2247</v>
      </c>
      <c r="P425" s="31" t="s">
        <v>2169</v>
      </c>
      <c r="Q425" s="12" t="s">
        <v>663</v>
      </c>
      <c r="R425" s="10"/>
    </row>
    <row r="426" spans="1:18" x14ac:dyDescent="0.25">
      <c r="A426" s="8">
        <v>49</v>
      </c>
      <c r="B426" s="39" t="s">
        <v>3100</v>
      </c>
      <c r="C426" s="8">
        <v>15.5</v>
      </c>
      <c r="D426" s="9">
        <v>6.7391304347826084</v>
      </c>
      <c r="E426" s="32">
        <v>7.98</v>
      </c>
      <c r="F426" s="9">
        <v>36.090225563909776</v>
      </c>
      <c r="G426" s="32">
        <v>18</v>
      </c>
      <c r="H426" s="9">
        <v>15.777777777777779</v>
      </c>
      <c r="I426" s="9">
        <v>58.607133776470164</v>
      </c>
      <c r="J426" s="33">
        <v>52</v>
      </c>
      <c r="K426" s="12">
        <v>3</v>
      </c>
      <c r="L426" s="12" t="s">
        <v>97</v>
      </c>
      <c r="M426" s="8">
        <v>8</v>
      </c>
      <c r="N426" s="31" t="s">
        <v>3101</v>
      </c>
      <c r="O426" s="31" t="s">
        <v>2761</v>
      </c>
      <c r="P426" s="31" t="s">
        <v>2813</v>
      </c>
      <c r="Q426" s="12" t="s">
        <v>489</v>
      </c>
      <c r="R426" s="10"/>
    </row>
    <row r="427" spans="1:18" x14ac:dyDescent="0.25">
      <c r="A427" s="8">
        <v>50</v>
      </c>
      <c r="B427" s="39" t="s">
        <v>3102</v>
      </c>
      <c r="C427" s="8">
        <v>13</v>
      </c>
      <c r="D427" s="9">
        <v>5.6521739130434785</v>
      </c>
      <c r="E427" s="32">
        <v>7.58</v>
      </c>
      <c r="F427" s="9">
        <v>37.994722955145122</v>
      </c>
      <c r="G427" s="32">
        <v>19</v>
      </c>
      <c r="H427" s="9">
        <v>14.947368421052632</v>
      </c>
      <c r="I427" s="9">
        <v>58.594265289241228</v>
      </c>
      <c r="J427" s="33">
        <v>53</v>
      </c>
      <c r="K427" s="12">
        <v>4</v>
      </c>
      <c r="L427" s="12" t="s">
        <v>98</v>
      </c>
      <c r="M427" s="8">
        <v>8</v>
      </c>
      <c r="N427" s="31" t="s">
        <v>3103</v>
      </c>
      <c r="O427" s="31" t="s">
        <v>2180</v>
      </c>
      <c r="P427" s="31" t="s">
        <v>2165</v>
      </c>
      <c r="Q427" s="12" t="s">
        <v>489</v>
      </c>
      <c r="R427" s="10"/>
    </row>
    <row r="428" spans="1:18" x14ac:dyDescent="0.25">
      <c r="A428" s="8">
        <v>51</v>
      </c>
      <c r="B428" s="39" t="s">
        <v>3104</v>
      </c>
      <c r="C428" s="8">
        <v>19</v>
      </c>
      <c r="D428" s="9">
        <v>8.2608695652173907</v>
      </c>
      <c r="E428" s="32">
        <v>11</v>
      </c>
      <c r="F428" s="9">
        <v>26.181818181818183</v>
      </c>
      <c r="G428" s="32">
        <v>11.8</v>
      </c>
      <c r="H428" s="9">
        <v>24.067796610169491</v>
      </c>
      <c r="I428" s="9">
        <v>58.510484357205073</v>
      </c>
      <c r="J428" s="33">
        <v>54</v>
      </c>
      <c r="K428" s="12">
        <v>5</v>
      </c>
      <c r="L428" s="12" t="s">
        <v>98</v>
      </c>
      <c r="M428" s="8">
        <v>8</v>
      </c>
      <c r="N428" s="31" t="s">
        <v>3105</v>
      </c>
      <c r="O428" s="31" t="s">
        <v>2847</v>
      </c>
      <c r="P428" s="31" t="s">
        <v>2217</v>
      </c>
      <c r="Q428" s="12" t="s">
        <v>470</v>
      </c>
      <c r="R428" s="10"/>
    </row>
    <row r="429" spans="1:18" x14ac:dyDescent="0.25">
      <c r="A429" s="8">
        <v>52</v>
      </c>
      <c r="B429" s="39" t="s">
        <v>3106</v>
      </c>
      <c r="C429" s="8">
        <v>24</v>
      </c>
      <c r="D429" s="9">
        <v>10.434782608695652</v>
      </c>
      <c r="E429" s="32">
        <v>9.4499999999999993</v>
      </c>
      <c r="F429" s="9">
        <v>30.476190476190478</v>
      </c>
      <c r="G429" s="32">
        <v>16.2</v>
      </c>
      <c r="H429" s="9">
        <v>17.530864197530864</v>
      </c>
      <c r="I429" s="9">
        <v>58.441837282416998</v>
      </c>
      <c r="J429" s="33">
        <v>55</v>
      </c>
      <c r="K429" s="12">
        <v>3</v>
      </c>
      <c r="L429" s="12" t="s">
        <v>97</v>
      </c>
      <c r="M429" s="8">
        <v>8</v>
      </c>
      <c r="N429" s="31" t="s">
        <v>3107</v>
      </c>
      <c r="O429" s="31" t="s">
        <v>2271</v>
      </c>
      <c r="P429" s="31" t="s">
        <v>2234</v>
      </c>
      <c r="Q429" s="12" t="s">
        <v>479</v>
      </c>
      <c r="R429" s="10"/>
    </row>
    <row r="430" spans="1:18" x14ac:dyDescent="0.25">
      <c r="A430" s="8">
        <v>53</v>
      </c>
      <c r="B430" s="39" t="s">
        <v>3108</v>
      </c>
      <c r="C430" s="8">
        <v>27</v>
      </c>
      <c r="D430" s="9">
        <v>11.739130434782609</v>
      </c>
      <c r="E430" s="32">
        <v>9.1999999999999993</v>
      </c>
      <c r="F430" s="9">
        <v>31.304347826086961</v>
      </c>
      <c r="G430" s="32">
        <v>19.100000000000001</v>
      </c>
      <c r="H430" s="9">
        <v>14.869109947643977</v>
      </c>
      <c r="I430" s="9">
        <v>57.912588208513547</v>
      </c>
      <c r="J430" s="33">
        <v>56</v>
      </c>
      <c r="K430" s="12">
        <v>3</v>
      </c>
      <c r="L430" s="12" t="s">
        <v>97</v>
      </c>
      <c r="M430" s="8">
        <v>8</v>
      </c>
      <c r="N430" s="31" t="s">
        <v>3109</v>
      </c>
      <c r="O430" s="31" t="s">
        <v>2159</v>
      </c>
      <c r="P430" s="31" t="s">
        <v>1568</v>
      </c>
      <c r="Q430" s="12" t="s">
        <v>2133</v>
      </c>
      <c r="R430" s="10"/>
    </row>
    <row r="431" spans="1:18" x14ac:dyDescent="0.25">
      <c r="A431" s="8">
        <v>54</v>
      </c>
      <c r="B431" s="39" t="s">
        <v>3110</v>
      </c>
      <c r="C431" s="8">
        <v>22</v>
      </c>
      <c r="D431" s="9">
        <v>9.5652173913043477</v>
      </c>
      <c r="E431" s="32">
        <v>9</v>
      </c>
      <c r="F431" s="9">
        <v>32</v>
      </c>
      <c r="G431" s="32">
        <v>17.5</v>
      </c>
      <c r="H431" s="9">
        <v>16.228571428571428</v>
      </c>
      <c r="I431" s="9">
        <v>57.793788819875772</v>
      </c>
      <c r="J431" s="33">
        <v>57</v>
      </c>
      <c r="K431" s="12">
        <v>3</v>
      </c>
      <c r="L431" s="12" t="s">
        <v>97</v>
      </c>
      <c r="M431" s="8">
        <v>8</v>
      </c>
      <c r="N431" s="31" t="s">
        <v>3111</v>
      </c>
      <c r="O431" s="31" t="s">
        <v>2317</v>
      </c>
      <c r="P431" s="31" t="s">
        <v>2250</v>
      </c>
      <c r="Q431" s="12" t="s">
        <v>490</v>
      </c>
      <c r="R431" s="10"/>
    </row>
    <row r="432" spans="1:18" x14ac:dyDescent="0.25">
      <c r="A432" s="8">
        <v>55</v>
      </c>
      <c r="B432" s="39" t="s">
        <v>289</v>
      </c>
      <c r="C432" s="8">
        <v>15</v>
      </c>
      <c r="D432" s="9">
        <v>6.5217391304347823</v>
      </c>
      <c r="E432" s="32">
        <v>11</v>
      </c>
      <c r="F432" s="9">
        <v>26.181818181818183</v>
      </c>
      <c r="G432" s="32">
        <v>11.4</v>
      </c>
      <c r="H432" s="9">
        <v>24.912280701754383</v>
      </c>
      <c r="I432" s="9">
        <v>57.615838014007352</v>
      </c>
      <c r="J432" s="33">
        <v>58</v>
      </c>
      <c r="K432" s="12">
        <v>3</v>
      </c>
      <c r="L432" s="12" t="s">
        <v>97</v>
      </c>
      <c r="M432" s="8">
        <v>8</v>
      </c>
      <c r="N432" s="31" t="s">
        <v>3112</v>
      </c>
      <c r="O432" s="31" t="s">
        <v>2180</v>
      </c>
      <c r="P432" s="31" t="s">
        <v>2217</v>
      </c>
      <c r="Q432" s="12" t="s">
        <v>468</v>
      </c>
      <c r="R432" s="10"/>
    </row>
    <row r="433" spans="1:18" x14ac:dyDescent="0.25">
      <c r="A433" s="8">
        <v>56</v>
      </c>
      <c r="B433" s="39" t="s">
        <v>259</v>
      </c>
      <c r="C433" s="8">
        <v>12</v>
      </c>
      <c r="D433" s="9">
        <v>5.2173913043478262</v>
      </c>
      <c r="E433" s="32">
        <v>8.1</v>
      </c>
      <c r="F433" s="9">
        <v>35.555555555555557</v>
      </c>
      <c r="G433" s="32">
        <v>17</v>
      </c>
      <c r="H433" s="9">
        <v>16.705882352941178</v>
      </c>
      <c r="I433" s="9">
        <v>57.478829212844559</v>
      </c>
      <c r="J433" s="33">
        <v>59</v>
      </c>
      <c r="K433" s="12">
        <v>2</v>
      </c>
      <c r="L433" s="12" t="s">
        <v>97</v>
      </c>
      <c r="M433" s="8">
        <v>8</v>
      </c>
      <c r="N433" s="31" t="s">
        <v>3113</v>
      </c>
      <c r="O433" s="31" t="s">
        <v>2184</v>
      </c>
      <c r="P433" s="31" t="s">
        <v>2160</v>
      </c>
      <c r="Q433" s="12" t="s">
        <v>465</v>
      </c>
      <c r="R433" s="10"/>
    </row>
    <row r="434" spans="1:18" x14ac:dyDescent="0.25">
      <c r="A434" s="8">
        <v>57</v>
      </c>
      <c r="B434" s="39" t="s">
        <v>3114</v>
      </c>
      <c r="C434" s="8">
        <v>25</v>
      </c>
      <c r="D434" s="9">
        <v>10.869565217391305</v>
      </c>
      <c r="E434" s="32">
        <v>11.4</v>
      </c>
      <c r="F434" s="9">
        <v>25.263157894736842</v>
      </c>
      <c r="G434" s="32">
        <v>13.34</v>
      </c>
      <c r="H434" s="9">
        <v>21.289355322338832</v>
      </c>
      <c r="I434" s="9">
        <v>57.422078434466982</v>
      </c>
      <c r="J434" s="33">
        <v>60</v>
      </c>
      <c r="K434" s="12">
        <v>3</v>
      </c>
      <c r="L434" s="12" t="s">
        <v>97</v>
      </c>
      <c r="M434" s="8">
        <v>8</v>
      </c>
      <c r="N434" s="31" t="s">
        <v>3115</v>
      </c>
      <c r="O434" s="31" t="s">
        <v>2176</v>
      </c>
      <c r="P434" s="31" t="s">
        <v>2181</v>
      </c>
      <c r="Q434" s="12" t="s">
        <v>663</v>
      </c>
      <c r="R434" s="10"/>
    </row>
    <row r="435" spans="1:18" x14ac:dyDescent="0.25">
      <c r="A435" s="8">
        <v>58</v>
      </c>
      <c r="B435" s="39" t="s">
        <v>3030</v>
      </c>
      <c r="C435" s="8">
        <v>24.5</v>
      </c>
      <c r="D435" s="9">
        <v>10.652173913043478</v>
      </c>
      <c r="E435" s="32">
        <v>9.08</v>
      </c>
      <c r="F435" s="9">
        <v>31.718061674008812</v>
      </c>
      <c r="G435" s="32">
        <v>18.89</v>
      </c>
      <c r="H435" s="9">
        <v>15.034409740603493</v>
      </c>
      <c r="I435" s="9">
        <v>57.404645327655786</v>
      </c>
      <c r="J435" s="33">
        <v>61</v>
      </c>
      <c r="K435" s="12">
        <v>4</v>
      </c>
      <c r="L435" s="12" t="s">
        <v>97</v>
      </c>
      <c r="M435" s="8">
        <v>8</v>
      </c>
      <c r="N435" s="31" t="s">
        <v>3116</v>
      </c>
      <c r="O435" s="31" t="s">
        <v>2164</v>
      </c>
      <c r="P435" s="31" t="s">
        <v>2202</v>
      </c>
      <c r="Q435" s="12" t="s">
        <v>498</v>
      </c>
      <c r="R435" s="10"/>
    </row>
    <row r="436" spans="1:18" x14ac:dyDescent="0.25">
      <c r="A436" s="8">
        <v>59</v>
      </c>
      <c r="B436" s="39" t="s">
        <v>3117</v>
      </c>
      <c r="C436" s="8">
        <v>14.5</v>
      </c>
      <c r="D436" s="9">
        <v>6.3043478260869561</v>
      </c>
      <c r="E436" s="32">
        <v>8.66</v>
      </c>
      <c r="F436" s="9">
        <v>33.25635103926097</v>
      </c>
      <c r="G436" s="32">
        <v>16</v>
      </c>
      <c r="H436" s="9">
        <v>17.75</v>
      </c>
      <c r="I436" s="9">
        <v>57.310698865347923</v>
      </c>
      <c r="J436" s="33">
        <v>62</v>
      </c>
      <c r="K436" s="12">
        <v>5</v>
      </c>
      <c r="L436" s="12" t="s">
        <v>98</v>
      </c>
      <c r="M436" s="8">
        <v>8</v>
      </c>
      <c r="N436" s="31" t="s">
        <v>3118</v>
      </c>
      <c r="O436" s="31" t="s">
        <v>2285</v>
      </c>
      <c r="P436" s="31" t="s">
        <v>2348</v>
      </c>
      <c r="Q436" s="12" t="s">
        <v>489</v>
      </c>
      <c r="R436" s="10"/>
    </row>
    <row r="437" spans="1:18" x14ac:dyDescent="0.25">
      <c r="A437" s="8">
        <v>60</v>
      </c>
      <c r="B437" s="39" t="s">
        <v>268</v>
      </c>
      <c r="C437" s="8">
        <v>21.5</v>
      </c>
      <c r="D437" s="9">
        <v>9.3478260869565215</v>
      </c>
      <c r="E437" s="32">
        <v>9.52</v>
      </c>
      <c r="F437" s="9">
        <v>30.252100840336137</v>
      </c>
      <c r="G437" s="32">
        <v>16.059999999999999</v>
      </c>
      <c r="H437" s="9">
        <v>17.683686176836865</v>
      </c>
      <c r="I437" s="9">
        <v>57.283613104129522</v>
      </c>
      <c r="J437" s="33">
        <v>63</v>
      </c>
      <c r="K437" s="12">
        <v>1</v>
      </c>
      <c r="L437" s="12" t="s">
        <v>94</v>
      </c>
      <c r="M437" s="8">
        <v>8</v>
      </c>
      <c r="N437" s="31" t="s">
        <v>1477</v>
      </c>
      <c r="O437" s="31" t="s">
        <v>2572</v>
      </c>
      <c r="P437" s="31" t="s">
        <v>2160</v>
      </c>
      <c r="Q437" s="12" t="s">
        <v>473</v>
      </c>
      <c r="R437" s="10"/>
    </row>
    <row r="438" spans="1:18" x14ac:dyDescent="0.25">
      <c r="A438" s="8">
        <v>61</v>
      </c>
      <c r="B438" s="39" t="s">
        <v>3119</v>
      </c>
      <c r="C438" s="8">
        <v>27</v>
      </c>
      <c r="D438" s="9">
        <v>11.739130434782609</v>
      </c>
      <c r="E438" s="32">
        <v>9.6</v>
      </c>
      <c r="F438" s="9">
        <v>30</v>
      </c>
      <c r="G438" s="32">
        <v>18.3</v>
      </c>
      <c r="H438" s="9">
        <v>15.519125683060109</v>
      </c>
      <c r="I438" s="9">
        <v>57.25825611784272</v>
      </c>
      <c r="J438" s="33">
        <v>64</v>
      </c>
      <c r="K438" s="12">
        <v>4</v>
      </c>
      <c r="L438" s="12" t="s">
        <v>97</v>
      </c>
      <c r="M438" s="8">
        <v>8</v>
      </c>
      <c r="N438" s="31" t="s">
        <v>3120</v>
      </c>
      <c r="O438" s="31" t="s">
        <v>3121</v>
      </c>
      <c r="P438" s="31" t="s">
        <v>2202</v>
      </c>
      <c r="Q438" s="12" t="s">
        <v>2133</v>
      </c>
      <c r="R438" s="10"/>
    </row>
    <row r="439" spans="1:18" x14ac:dyDescent="0.25">
      <c r="A439" s="8">
        <v>62</v>
      </c>
      <c r="B439" s="39" t="s">
        <v>3122</v>
      </c>
      <c r="C439" s="8">
        <v>21</v>
      </c>
      <c r="D439" s="9">
        <v>9.1304347826086953</v>
      </c>
      <c r="E439" s="32">
        <v>10.1</v>
      </c>
      <c r="F439" s="9">
        <v>28.514851485148515</v>
      </c>
      <c r="G439" s="32">
        <v>14.69</v>
      </c>
      <c r="H439" s="9">
        <v>19.332879509870661</v>
      </c>
      <c r="I439" s="9">
        <v>56.978165777627879</v>
      </c>
      <c r="J439" s="33">
        <v>65</v>
      </c>
      <c r="K439" s="12">
        <v>4</v>
      </c>
      <c r="L439" s="12" t="s">
        <v>97</v>
      </c>
      <c r="M439" s="8">
        <v>8</v>
      </c>
      <c r="N439" s="31" t="s">
        <v>3123</v>
      </c>
      <c r="O439" s="31" t="s">
        <v>2411</v>
      </c>
      <c r="P439" s="31" t="s">
        <v>2165</v>
      </c>
      <c r="Q439" s="12" t="s">
        <v>490</v>
      </c>
      <c r="R439" s="10"/>
    </row>
    <row r="440" spans="1:18" x14ac:dyDescent="0.25">
      <c r="A440" s="8">
        <v>63</v>
      </c>
      <c r="B440" s="39" t="s">
        <v>260</v>
      </c>
      <c r="C440" s="8">
        <v>15</v>
      </c>
      <c r="D440" s="9">
        <v>6.5217391304347823</v>
      </c>
      <c r="E440" s="32">
        <v>8.6</v>
      </c>
      <c r="F440" s="9">
        <v>33.488372093023258</v>
      </c>
      <c r="G440" s="32">
        <v>16.899999999999999</v>
      </c>
      <c r="H440" s="9">
        <v>16.804733727810653</v>
      </c>
      <c r="I440" s="9">
        <v>56.814844951268697</v>
      </c>
      <c r="J440" s="33">
        <v>66</v>
      </c>
      <c r="K440" s="12">
        <v>3</v>
      </c>
      <c r="L440" s="12" t="s">
        <v>97</v>
      </c>
      <c r="M440" s="8">
        <v>8</v>
      </c>
      <c r="N440" s="31" t="s">
        <v>3043</v>
      </c>
      <c r="O440" s="31" t="s">
        <v>2233</v>
      </c>
      <c r="P440" s="31" t="s">
        <v>2266</v>
      </c>
      <c r="Q440" s="12" t="s">
        <v>465</v>
      </c>
      <c r="R440" s="10"/>
    </row>
    <row r="441" spans="1:18" x14ac:dyDescent="0.25">
      <c r="A441" s="8">
        <v>64</v>
      </c>
      <c r="B441" s="39" t="s">
        <v>262</v>
      </c>
      <c r="C441" s="8">
        <v>12</v>
      </c>
      <c r="D441" s="9">
        <v>5.2173913043478262</v>
      </c>
      <c r="E441" s="32">
        <v>8.3000000000000007</v>
      </c>
      <c r="F441" s="9">
        <v>34.69879518072289</v>
      </c>
      <c r="G441" s="32">
        <v>17</v>
      </c>
      <c r="H441" s="9">
        <v>16.705882352941178</v>
      </c>
      <c r="I441" s="9">
        <v>56.622068838011899</v>
      </c>
      <c r="J441" s="33">
        <v>67</v>
      </c>
      <c r="K441" s="12">
        <v>4</v>
      </c>
      <c r="L441" s="12" t="s">
        <v>97</v>
      </c>
      <c r="M441" s="8">
        <v>8</v>
      </c>
      <c r="N441" s="31" t="s">
        <v>3124</v>
      </c>
      <c r="O441" s="31" t="s">
        <v>2285</v>
      </c>
      <c r="P441" s="31" t="s">
        <v>2266</v>
      </c>
      <c r="Q441" s="12" t="s">
        <v>465</v>
      </c>
      <c r="R441" s="10"/>
    </row>
    <row r="442" spans="1:18" x14ac:dyDescent="0.25">
      <c r="A442" s="8">
        <v>65</v>
      </c>
      <c r="B442" s="39" t="s">
        <v>3125</v>
      </c>
      <c r="C442" s="8">
        <v>14</v>
      </c>
      <c r="D442" s="9">
        <v>6.0869565217391308</v>
      </c>
      <c r="E442" s="32">
        <v>7.2</v>
      </c>
      <c r="F442" s="9">
        <v>40</v>
      </c>
      <c r="G442" s="32">
        <v>27</v>
      </c>
      <c r="H442" s="9">
        <v>10.518518518518519</v>
      </c>
      <c r="I442" s="9">
        <v>56.605475040257652</v>
      </c>
      <c r="J442" s="33">
        <v>68</v>
      </c>
      <c r="K442" s="12">
        <v>6</v>
      </c>
      <c r="L442" s="12" t="s">
        <v>98</v>
      </c>
      <c r="M442" s="8">
        <v>8</v>
      </c>
      <c r="N442" s="31" t="s">
        <v>3126</v>
      </c>
      <c r="O442" s="31" t="s">
        <v>2271</v>
      </c>
      <c r="P442" s="31" t="s">
        <v>1568</v>
      </c>
      <c r="Q442" s="12" t="s">
        <v>489</v>
      </c>
      <c r="R442" s="10"/>
    </row>
    <row r="443" spans="1:18" x14ac:dyDescent="0.25">
      <c r="A443" s="8">
        <v>66</v>
      </c>
      <c r="B443" s="39" t="s">
        <v>3127</v>
      </c>
      <c r="C443" s="8">
        <v>17.5</v>
      </c>
      <c r="D443" s="9">
        <v>7.6086956521739131</v>
      </c>
      <c r="E443" s="32">
        <v>9.3000000000000007</v>
      </c>
      <c r="F443" s="9">
        <v>30.967741935483868</v>
      </c>
      <c r="G443" s="32">
        <v>16</v>
      </c>
      <c r="H443" s="9">
        <v>17.75</v>
      </c>
      <c r="I443" s="9">
        <v>56.326437587657779</v>
      </c>
      <c r="J443" s="33">
        <v>69</v>
      </c>
      <c r="K443" s="12">
        <v>5</v>
      </c>
      <c r="L443" s="12" t="s">
        <v>98</v>
      </c>
      <c r="M443" s="8">
        <v>8</v>
      </c>
      <c r="N443" s="31" t="s">
        <v>3128</v>
      </c>
      <c r="O443" s="31" t="s">
        <v>2271</v>
      </c>
      <c r="P443" s="31" t="s">
        <v>2230</v>
      </c>
      <c r="Q443" s="12" t="s">
        <v>494</v>
      </c>
      <c r="R443" s="10"/>
    </row>
    <row r="444" spans="1:18" x14ac:dyDescent="0.25">
      <c r="A444" s="8">
        <v>67</v>
      </c>
      <c r="B444" s="39" t="s">
        <v>3129</v>
      </c>
      <c r="C444" s="8">
        <v>27</v>
      </c>
      <c r="D444" s="9">
        <v>11.739130434782609</v>
      </c>
      <c r="E444" s="32">
        <v>9.4</v>
      </c>
      <c r="F444" s="9">
        <v>30.638297872340424</v>
      </c>
      <c r="G444" s="32">
        <v>20.399999999999999</v>
      </c>
      <c r="H444" s="9">
        <v>13.921568627450981</v>
      </c>
      <c r="I444" s="9">
        <v>56.298996934574014</v>
      </c>
      <c r="J444" s="33">
        <v>70</v>
      </c>
      <c r="K444" s="12">
        <v>5</v>
      </c>
      <c r="L444" s="12" t="s">
        <v>98</v>
      </c>
      <c r="M444" s="8">
        <v>8</v>
      </c>
      <c r="N444" s="31" t="s">
        <v>3130</v>
      </c>
      <c r="O444" s="31" t="s">
        <v>2309</v>
      </c>
      <c r="P444" s="31" t="s">
        <v>2169</v>
      </c>
      <c r="Q444" s="12" t="s">
        <v>2133</v>
      </c>
      <c r="R444" s="10"/>
    </row>
    <row r="445" spans="1:18" x14ac:dyDescent="0.25">
      <c r="A445" s="8">
        <v>68</v>
      </c>
      <c r="B445" s="39" t="s">
        <v>3131</v>
      </c>
      <c r="C445" s="8">
        <v>13</v>
      </c>
      <c r="D445" s="9">
        <v>5.6521739130434785</v>
      </c>
      <c r="E445" s="32">
        <v>9.8000000000000007</v>
      </c>
      <c r="F445" s="9">
        <v>29.387755102040813</v>
      </c>
      <c r="G445" s="32">
        <v>13.48</v>
      </c>
      <c r="H445" s="9">
        <v>21.068249258160236</v>
      </c>
      <c r="I445" s="9">
        <v>56.108178273244526</v>
      </c>
      <c r="J445" s="33">
        <v>71</v>
      </c>
      <c r="K445" s="12">
        <v>5</v>
      </c>
      <c r="L445" s="12" t="s">
        <v>98</v>
      </c>
      <c r="M445" s="8">
        <v>8</v>
      </c>
      <c r="N445" s="31" t="s">
        <v>3132</v>
      </c>
      <c r="O445" s="31" t="s">
        <v>2288</v>
      </c>
      <c r="P445" s="31" t="s">
        <v>1568</v>
      </c>
      <c r="Q445" s="12" t="s">
        <v>490</v>
      </c>
      <c r="R445" s="10"/>
    </row>
    <row r="446" spans="1:18" x14ac:dyDescent="0.25">
      <c r="A446" s="8">
        <v>69</v>
      </c>
      <c r="B446" s="39" t="s">
        <v>272</v>
      </c>
      <c r="C446" s="8">
        <v>16</v>
      </c>
      <c r="D446" s="9">
        <v>6.9565217391304346</v>
      </c>
      <c r="E446" s="32">
        <v>9.6999999999999993</v>
      </c>
      <c r="F446" s="9">
        <v>29.690721649484537</v>
      </c>
      <c r="G446" s="32">
        <v>14.6</v>
      </c>
      <c r="H446" s="9">
        <v>19.452054794520549</v>
      </c>
      <c r="I446" s="9">
        <v>56.099298183135524</v>
      </c>
      <c r="J446" s="33">
        <v>72</v>
      </c>
      <c r="K446" s="12">
        <v>1</v>
      </c>
      <c r="L446" s="12" t="s">
        <v>94</v>
      </c>
      <c r="M446" s="8">
        <v>8</v>
      </c>
      <c r="N446" s="31" t="s">
        <v>3133</v>
      </c>
      <c r="O446" s="31" t="s">
        <v>2159</v>
      </c>
      <c r="P446" s="31" t="s">
        <v>2169</v>
      </c>
      <c r="Q446" s="12" t="s">
        <v>497</v>
      </c>
      <c r="R446" s="10"/>
    </row>
    <row r="447" spans="1:18" x14ac:dyDescent="0.25">
      <c r="A447" s="8">
        <v>70</v>
      </c>
      <c r="B447" s="39" t="s">
        <v>3134</v>
      </c>
      <c r="C447" s="8">
        <v>18</v>
      </c>
      <c r="D447" s="9">
        <v>7.8260869565217392</v>
      </c>
      <c r="E447" s="32">
        <v>7.72</v>
      </c>
      <c r="F447" s="9">
        <v>37.30569948186529</v>
      </c>
      <c r="G447" s="32">
        <v>26</v>
      </c>
      <c r="H447" s="9">
        <v>10.923076923076923</v>
      </c>
      <c r="I447" s="9">
        <v>56.054863361463958</v>
      </c>
      <c r="J447" s="33">
        <v>73</v>
      </c>
      <c r="K447" s="12">
        <v>7</v>
      </c>
      <c r="L447" s="12" t="s">
        <v>98</v>
      </c>
      <c r="M447" s="8">
        <v>8</v>
      </c>
      <c r="N447" s="31" t="s">
        <v>3135</v>
      </c>
      <c r="O447" s="31" t="s">
        <v>2159</v>
      </c>
      <c r="P447" s="31" t="s">
        <v>2181</v>
      </c>
      <c r="Q447" s="12" t="s">
        <v>489</v>
      </c>
      <c r="R447" s="10"/>
    </row>
    <row r="448" spans="1:18" x14ac:dyDescent="0.25">
      <c r="A448" s="8">
        <v>71</v>
      </c>
      <c r="B448" s="39" t="s">
        <v>3136</v>
      </c>
      <c r="C448" s="8">
        <v>18.5</v>
      </c>
      <c r="D448" s="9">
        <v>8.0434782608695645</v>
      </c>
      <c r="E448" s="32">
        <v>10.3</v>
      </c>
      <c r="F448" s="9">
        <v>27.961165048543688</v>
      </c>
      <c r="G448" s="32">
        <v>14.2</v>
      </c>
      <c r="H448" s="9">
        <v>20</v>
      </c>
      <c r="I448" s="9">
        <v>56.004643309413254</v>
      </c>
      <c r="J448" s="33">
        <v>74</v>
      </c>
      <c r="K448" s="12">
        <v>2</v>
      </c>
      <c r="L448" s="12" t="s">
        <v>97</v>
      </c>
      <c r="M448" s="8">
        <v>8</v>
      </c>
      <c r="N448" s="31" t="s">
        <v>3137</v>
      </c>
      <c r="O448" s="31" t="s">
        <v>2309</v>
      </c>
      <c r="P448" s="31" t="s">
        <v>2238</v>
      </c>
      <c r="Q448" s="12" t="s">
        <v>495</v>
      </c>
      <c r="R448" s="10"/>
    </row>
    <row r="449" spans="1:18" x14ac:dyDescent="0.25">
      <c r="A449" s="8">
        <v>72</v>
      </c>
      <c r="B449" s="39" t="s">
        <v>281</v>
      </c>
      <c r="C449" s="8">
        <v>30</v>
      </c>
      <c r="D449" s="9">
        <v>13.043478260869565</v>
      </c>
      <c r="E449" s="32">
        <v>11.1</v>
      </c>
      <c r="F449" s="9">
        <v>25.945945945945947</v>
      </c>
      <c r="G449" s="32">
        <v>16.8</v>
      </c>
      <c r="H449" s="9">
        <v>16.904761904761905</v>
      </c>
      <c r="I449" s="9">
        <v>55.894186111577419</v>
      </c>
      <c r="J449" s="33">
        <v>75</v>
      </c>
      <c r="K449" s="12">
        <v>1</v>
      </c>
      <c r="L449" s="12" t="s">
        <v>94</v>
      </c>
      <c r="M449" s="8">
        <v>8</v>
      </c>
      <c r="N449" s="31" t="s">
        <v>3138</v>
      </c>
      <c r="O449" s="31" t="s">
        <v>2172</v>
      </c>
      <c r="P449" s="31" t="s">
        <v>2169</v>
      </c>
      <c r="Q449" s="12" t="s">
        <v>472</v>
      </c>
      <c r="R449" s="10"/>
    </row>
    <row r="450" spans="1:18" x14ac:dyDescent="0.25">
      <c r="A450" s="8">
        <v>73</v>
      </c>
      <c r="B450" s="39" t="s">
        <v>3139</v>
      </c>
      <c r="C450" s="8">
        <v>23.5</v>
      </c>
      <c r="D450" s="9">
        <v>10.217391304347826</v>
      </c>
      <c r="E450" s="32">
        <v>10.4</v>
      </c>
      <c r="F450" s="9">
        <v>27.69230769230769</v>
      </c>
      <c r="G450" s="32">
        <v>15.8</v>
      </c>
      <c r="H450" s="9">
        <v>17.974683544303797</v>
      </c>
      <c r="I450" s="9">
        <v>55.884382540959308</v>
      </c>
      <c r="J450" s="33">
        <v>76</v>
      </c>
      <c r="K450" s="12">
        <v>1</v>
      </c>
      <c r="L450" s="12" t="s">
        <v>94</v>
      </c>
      <c r="M450" s="8">
        <v>8</v>
      </c>
      <c r="N450" s="31" t="s">
        <v>3140</v>
      </c>
      <c r="O450" s="31" t="s">
        <v>2288</v>
      </c>
      <c r="P450" s="31" t="s">
        <v>2181</v>
      </c>
      <c r="Q450" s="12" t="s">
        <v>486</v>
      </c>
      <c r="R450" s="10"/>
    </row>
    <row r="451" spans="1:18" x14ac:dyDescent="0.25">
      <c r="A451" s="8">
        <v>74</v>
      </c>
      <c r="B451" s="39" t="s">
        <v>3141</v>
      </c>
      <c r="C451" s="8">
        <v>23</v>
      </c>
      <c r="D451" s="9">
        <v>10</v>
      </c>
      <c r="E451" s="32">
        <v>10.46</v>
      </c>
      <c r="F451" s="9">
        <v>27.53346080305927</v>
      </c>
      <c r="G451" s="32">
        <v>15.63</v>
      </c>
      <c r="H451" s="9">
        <v>18.170185540626999</v>
      </c>
      <c r="I451" s="9">
        <v>55.703646343686273</v>
      </c>
      <c r="J451" s="33">
        <v>77</v>
      </c>
      <c r="K451" s="12">
        <v>4</v>
      </c>
      <c r="L451" s="12" t="s">
        <v>97</v>
      </c>
      <c r="M451" s="8">
        <v>8</v>
      </c>
      <c r="N451" s="31" t="s">
        <v>3142</v>
      </c>
      <c r="O451" s="31" t="s">
        <v>2271</v>
      </c>
      <c r="P451" s="31" t="s">
        <v>2198</v>
      </c>
      <c r="Q451" s="12" t="s">
        <v>479</v>
      </c>
      <c r="R451" s="10"/>
    </row>
    <row r="452" spans="1:18" x14ac:dyDescent="0.25">
      <c r="A452" s="8">
        <v>75</v>
      </c>
      <c r="B452" s="39" t="s">
        <v>285</v>
      </c>
      <c r="C452" s="8">
        <v>14</v>
      </c>
      <c r="D452" s="9">
        <v>6.0869565217391308</v>
      </c>
      <c r="E452" s="32">
        <v>10.44</v>
      </c>
      <c r="F452" s="9">
        <v>27.586206896551726</v>
      </c>
      <c r="G452" s="32">
        <v>12.9</v>
      </c>
      <c r="H452" s="9">
        <v>22.015503875968992</v>
      </c>
      <c r="I452" s="9">
        <v>55.688667294259844</v>
      </c>
      <c r="J452" s="33">
        <v>78</v>
      </c>
      <c r="K452" s="12">
        <v>2</v>
      </c>
      <c r="L452" s="12" t="s">
        <v>97</v>
      </c>
      <c r="M452" s="8">
        <v>8</v>
      </c>
      <c r="N452" s="31" t="s">
        <v>3143</v>
      </c>
      <c r="O452" s="31" t="s">
        <v>2265</v>
      </c>
      <c r="P452" s="31" t="s">
        <v>2813</v>
      </c>
      <c r="Q452" s="12" t="s">
        <v>497</v>
      </c>
      <c r="R452" s="10"/>
    </row>
    <row r="453" spans="1:18" x14ac:dyDescent="0.25">
      <c r="A453" s="8">
        <v>76</v>
      </c>
      <c r="B453" s="39" t="s">
        <v>290</v>
      </c>
      <c r="C453" s="8">
        <v>12</v>
      </c>
      <c r="D453" s="9">
        <v>5.2173913043478262</v>
      </c>
      <c r="E453" s="32">
        <v>11.2</v>
      </c>
      <c r="F453" s="9">
        <v>25.714285714285715</v>
      </c>
      <c r="G453" s="32">
        <v>11.5</v>
      </c>
      <c r="H453" s="9">
        <v>24.695652173913043</v>
      </c>
      <c r="I453" s="9">
        <v>55.627329192546583</v>
      </c>
      <c r="J453" s="33">
        <v>79</v>
      </c>
      <c r="K453" s="12">
        <v>4</v>
      </c>
      <c r="L453" s="12" t="s">
        <v>98</v>
      </c>
      <c r="M453" s="8">
        <v>8</v>
      </c>
      <c r="N453" s="31" t="s">
        <v>3144</v>
      </c>
      <c r="O453" s="31" t="s">
        <v>1567</v>
      </c>
      <c r="P453" s="31" t="s">
        <v>2198</v>
      </c>
      <c r="Q453" s="12" t="s">
        <v>468</v>
      </c>
      <c r="R453" s="10"/>
    </row>
    <row r="454" spans="1:18" x14ac:dyDescent="0.25">
      <c r="A454" s="8">
        <v>77</v>
      </c>
      <c r="B454" s="39" t="s">
        <v>261</v>
      </c>
      <c r="C454" s="8">
        <v>9</v>
      </c>
      <c r="D454" s="9">
        <v>3.9130434782608696</v>
      </c>
      <c r="E454" s="32">
        <v>8</v>
      </c>
      <c r="F454" s="9">
        <v>36</v>
      </c>
      <c r="G454" s="32">
        <v>18.100000000000001</v>
      </c>
      <c r="H454" s="9">
        <v>15.690607734806628</v>
      </c>
      <c r="I454" s="9">
        <v>55.603651213067494</v>
      </c>
      <c r="J454" s="33">
        <v>80</v>
      </c>
      <c r="K454" s="12">
        <v>5</v>
      </c>
      <c r="L454" s="12" t="s">
        <v>98</v>
      </c>
      <c r="M454" s="8">
        <v>8</v>
      </c>
      <c r="N454" s="31" t="s">
        <v>3145</v>
      </c>
      <c r="O454" s="31" t="s">
        <v>2247</v>
      </c>
      <c r="P454" s="31" t="s">
        <v>2198</v>
      </c>
      <c r="Q454" s="12" t="s">
        <v>465</v>
      </c>
      <c r="R454" s="10"/>
    </row>
    <row r="455" spans="1:18" x14ac:dyDescent="0.25">
      <c r="A455" s="8">
        <v>78</v>
      </c>
      <c r="B455" s="39" t="s">
        <v>3146</v>
      </c>
      <c r="C455" s="8">
        <v>22</v>
      </c>
      <c r="D455" s="9">
        <v>9.5652173913043477</v>
      </c>
      <c r="E455" s="32">
        <v>10.5</v>
      </c>
      <c r="F455" s="9">
        <v>27.428571428571427</v>
      </c>
      <c r="G455" s="32">
        <v>15.32</v>
      </c>
      <c r="H455" s="9">
        <v>18.537859007832896</v>
      </c>
      <c r="I455" s="9">
        <v>55.531647827708667</v>
      </c>
      <c r="J455" s="33">
        <v>81</v>
      </c>
      <c r="K455" s="12">
        <v>6</v>
      </c>
      <c r="L455" s="12" t="s">
        <v>98</v>
      </c>
      <c r="M455" s="8">
        <v>8</v>
      </c>
      <c r="N455" s="31" t="s">
        <v>3147</v>
      </c>
      <c r="O455" s="31" t="s">
        <v>2164</v>
      </c>
      <c r="P455" s="31" t="s">
        <v>2202</v>
      </c>
      <c r="Q455" s="12" t="s">
        <v>470</v>
      </c>
      <c r="R455" s="10"/>
    </row>
    <row r="456" spans="1:18" x14ac:dyDescent="0.25">
      <c r="A456" s="8">
        <v>79</v>
      </c>
      <c r="B456" s="39" t="s">
        <v>286</v>
      </c>
      <c r="C456" s="8">
        <v>14.5</v>
      </c>
      <c r="D456" s="9">
        <v>6.3043478260869561</v>
      </c>
      <c r="E456" s="32">
        <v>17.8</v>
      </c>
      <c r="F456" s="9">
        <v>16.179775280898877</v>
      </c>
      <c r="G456" s="32">
        <v>8.6</v>
      </c>
      <c r="H456" s="9">
        <v>33.02325581395349</v>
      </c>
      <c r="I456" s="9">
        <v>55.507378920939324</v>
      </c>
      <c r="J456" s="33">
        <v>82</v>
      </c>
      <c r="K456" s="12">
        <v>2</v>
      </c>
      <c r="L456" s="12" t="s">
        <v>97</v>
      </c>
      <c r="M456" s="8">
        <v>8</v>
      </c>
      <c r="N456" s="31" t="s">
        <v>3148</v>
      </c>
      <c r="O456" s="31" t="s">
        <v>2364</v>
      </c>
      <c r="P456" s="31" t="s">
        <v>2217</v>
      </c>
      <c r="Q456" s="12" t="s">
        <v>665</v>
      </c>
      <c r="R456" s="10"/>
    </row>
    <row r="457" spans="1:18" x14ac:dyDescent="0.25">
      <c r="A457" s="8">
        <v>80</v>
      </c>
      <c r="B457" s="39" t="s">
        <v>308</v>
      </c>
      <c r="C457" s="8">
        <v>15.5</v>
      </c>
      <c r="D457" s="9">
        <v>6.7391304347826084</v>
      </c>
      <c r="E457" s="32">
        <v>10.01</v>
      </c>
      <c r="F457" s="9">
        <v>28.77122877122877</v>
      </c>
      <c r="G457" s="32">
        <v>14.29</v>
      </c>
      <c r="H457" s="9">
        <v>19.874037788663401</v>
      </c>
      <c r="I457" s="9">
        <v>55.384396994674781</v>
      </c>
      <c r="J457" s="33">
        <v>83</v>
      </c>
      <c r="K457" s="12">
        <v>2</v>
      </c>
      <c r="L457" s="12" t="s">
        <v>97</v>
      </c>
      <c r="M457" s="8">
        <v>8</v>
      </c>
      <c r="N457" s="31" t="s">
        <v>1973</v>
      </c>
      <c r="O457" s="31" t="s">
        <v>2271</v>
      </c>
      <c r="P457" s="31" t="s">
        <v>2238</v>
      </c>
      <c r="Q457" s="12" t="s">
        <v>484</v>
      </c>
      <c r="R457" s="10"/>
    </row>
    <row r="458" spans="1:18" x14ac:dyDescent="0.25">
      <c r="A458" s="8">
        <v>81</v>
      </c>
      <c r="B458" s="39" t="s">
        <v>267</v>
      </c>
      <c r="C458" s="8">
        <v>22</v>
      </c>
      <c r="D458" s="9">
        <v>9.5652173913043477</v>
      </c>
      <c r="E458" s="32">
        <v>10.7</v>
      </c>
      <c r="F458" s="9">
        <v>26.915887850467293</v>
      </c>
      <c r="G458" s="32">
        <v>15.13</v>
      </c>
      <c r="H458" s="9">
        <v>18.770654329147387</v>
      </c>
      <c r="I458" s="9">
        <v>55.251759570919035</v>
      </c>
      <c r="J458" s="33">
        <v>84</v>
      </c>
      <c r="K458" s="12">
        <v>2</v>
      </c>
      <c r="L458" s="12" t="s">
        <v>97</v>
      </c>
      <c r="M458" s="8">
        <v>8</v>
      </c>
      <c r="N458" s="31" t="s">
        <v>3149</v>
      </c>
      <c r="O458" s="31" t="s">
        <v>2159</v>
      </c>
      <c r="P458" s="31" t="s">
        <v>1568</v>
      </c>
      <c r="Q458" s="12" t="s">
        <v>473</v>
      </c>
      <c r="R458" s="10"/>
    </row>
    <row r="459" spans="1:18" x14ac:dyDescent="0.25">
      <c r="A459" s="8">
        <v>82</v>
      </c>
      <c r="B459" s="39" t="s">
        <v>267</v>
      </c>
      <c r="C459" s="8">
        <v>14</v>
      </c>
      <c r="D459" s="9">
        <v>6.0869565217391308</v>
      </c>
      <c r="E459" s="32">
        <v>10.9</v>
      </c>
      <c r="F459" s="9">
        <v>26.422018348623851</v>
      </c>
      <c r="G459" s="32">
        <v>12.5</v>
      </c>
      <c r="H459" s="9">
        <v>22.72</v>
      </c>
      <c r="I459" s="9">
        <v>55.228974870362983</v>
      </c>
      <c r="J459" s="33">
        <v>85</v>
      </c>
      <c r="K459" s="12">
        <v>2</v>
      </c>
      <c r="L459" s="12" t="s">
        <v>97</v>
      </c>
      <c r="M459" s="8">
        <v>8</v>
      </c>
      <c r="N459" s="31" t="s">
        <v>3150</v>
      </c>
      <c r="O459" s="31" t="s">
        <v>2180</v>
      </c>
      <c r="P459" s="31"/>
      <c r="Q459" s="12" t="s">
        <v>487</v>
      </c>
      <c r="R459" s="10"/>
    </row>
    <row r="460" spans="1:18" x14ac:dyDescent="0.25">
      <c r="A460" s="8">
        <v>83</v>
      </c>
      <c r="B460" s="39" t="s">
        <v>268</v>
      </c>
      <c r="C460" s="8">
        <v>32</v>
      </c>
      <c r="D460" s="9">
        <v>13.913043478260869</v>
      </c>
      <c r="E460" s="32">
        <v>10.5</v>
      </c>
      <c r="F460" s="9">
        <v>27.428571428571427</v>
      </c>
      <c r="G460" s="32">
        <v>20.6</v>
      </c>
      <c r="H460" s="9">
        <v>13.78640776699029</v>
      </c>
      <c r="I460" s="9">
        <v>55.128022673822585</v>
      </c>
      <c r="J460" s="33">
        <v>86</v>
      </c>
      <c r="K460" s="12">
        <v>2</v>
      </c>
      <c r="L460" s="12" t="s">
        <v>97</v>
      </c>
      <c r="M460" s="8">
        <v>8</v>
      </c>
      <c r="N460" s="31" t="s">
        <v>3151</v>
      </c>
      <c r="O460" s="31" t="s">
        <v>2288</v>
      </c>
      <c r="P460" s="31" t="s">
        <v>2333</v>
      </c>
      <c r="Q460" s="12" t="s">
        <v>2384</v>
      </c>
      <c r="R460" s="10"/>
    </row>
    <row r="461" spans="1:18" x14ac:dyDescent="0.25">
      <c r="A461" s="8">
        <v>84</v>
      </c>
      <c r="B461" s="39" t="s">
        <v>286</v>
      </c>
      <c r="C461" s="8">
        <v>24</v>
      </c>
      <c r="D461" s="9">
        <v>10.434782608695652</v>
      </c>
      <c r="E461" s="32">
        <v>11</v>
      </c>
      <c r="F461" s="9">
        <v>26.181818181818183</v>
      </c>
      <c r="G461" s="32">
        <v>15.35</v>
      </c>
      <c r="H461" s="9">
        <v>18.501628664495115</v>
      </c>
      <c r="I461" s="9">
        <v>55.118229455008951</v>
      </c>
      <c r="J461" s="33">
        <v>87</v>
      </c>
      <c r="K461" s="12">
        <v>3</v>
      </c>
      <c r="L461" s="12" t="s">
        <v>97</v>
      </c>
      <c r="M461" s="8">
        <v>8</v>
      </c>
      <c r="N461" s="31" t="s">
        <v>3152</v>
      </c>
      <c r="O461" s="31" t="s">
        <v>3153</v>
      </c>
      <c r="P461" s="31" t="s">
        <v>3154</v>
      </c>
      <c r="Q461" s="12" t="s">
        <v>473</v>
      </c>
      <c r="R461" s="10"/>
    </row>
    <row r="462" spans="1:18" x14ac:dyDescent="0.25">
      <c r="A462" s="8">
        <v>85</v>
      </c>
      <c r="B462" s="39" t="s">
        <v>3155</v>
      </c>
      <c r="C462" s="8">
        <v>11.5</v>
      </c>
      <c r="D462" s="9">
        <v>5</v>
      </c>
      <c r="E462" s="32">
        <v>8.24</v>
      </c>
      <c r="F462" s="9">
        <v>34.95145631067961</v>
      </c>
      <c r="G462" s="32">
        <v>19.399999999999999</v>
      </c>
      <c r="H462" s="9">
        <v>14.63917525773196</v>
      </c>
      <c r="I462" s="9">
        <v>54.590631568411567</v>
      </c>
      <c r="J462" s="33">
        <v>88</v>
      </c>
      <c r="K462" s="12">
        <v>8</v>
      </c>
      <c r="L462" s="12" t="s">
        <v>98</v>
      </c>
      <c r="M462" s="8">
        <v>8</v>
      </c>
      <c r="N462" s="31" t="s">
        <v>3156</v>
      </c>
      <c r="O462" s="31" t="s">
        <v>2364</v>
      </c>
      <c r="P462" s="31" t="s">
        <v>2160</v>
      </c>
      <c r="Q462" s="12" t="s">
        <v>489</v>
      </c>
      <c r="R462" s="10"/>
    </row>
    <row r="463" spans="1:18" x14ac:dyDescent="0.25">
      <c r="A463" s="8">
        <v>86</v>
      </c>
      <c r="B463" s="39" t="s">
        <v>268</v>
      </c>
      <c r="C463" s="8">
        <v>24</v>
      </c>
      <c r="D463" s="9">
        <v>10.434782608695652</v>
      </c>
      <c r="E463" s="32">
        <v>9.9</v>
      </c>
      <c r="F463" s="9">
        <v>29.09090909090909</v>
      </c>
      <c r="G463" s="32">
        <v>19</v>
      </c>
      <c r="H463" s="9">
        <v>14.947368421052632</v>
      </c>
      <c r="I463" s="9">
        <v>54.473060120657372</v>
      </c>
      <c r="J463" s="33">
        <v>89</v>
      </c>
      <c r="K463" s="12">
        <v>3</v>
      </c>
      <c r="L463" s="12" t="s">
        <v>97</v>
      </c>
      <c r="M463" s="8">
        <v>8</v>
      </c>
      <c r="N463" s="31" t="s">
        <v>3157</v>
      </c>
      <c r="O463" s="31" t="s">
        <v>2541</v>
      </c>
      <c r="P463" s="31"/>
      <c r="Q463" s="12" t="s">
        <v>487</v>
      </c>
      <c r="R463" s="10"/>
    </row>
    <row r="464" spans="1:18" x14ac:dyDescent="0.25">
      <c r="A464" s="8">
        <v>87</v>
      </c>
      <c r="B464" s="39" t="s">
        <v>3158</v>
      </c>
      <c r="C464" s="8">
        <v>22</v>
      </c>
      <c r="D464" s="9">
        <v>9.5652173913043477</v>
      </c>
      <c r="E464" s="32">
        <v>9.6</v>
      </c>
      <c r="F464" s="9">
        <v>30</v>
      </c>
      <c r="G464" s="32">
        <v>19.100000000000001</v>
      </c>
      <c r="H464" s="9">
        <v>14.869109947643977</v>
      </c>
      <c r="I464" s="9">
        <v>54.434327338948322</v>
      </c>
      <c r="J464" s="33">
        <v>90</v>
      </c>
      <c r="K464" s="12">
        <v>6</v>
      </c>
      <c r="L464" s="12" t="s">
        <v>98</v>
      </c>
      <c r="M464" s="8">
        <v>8</v>
      </c>
      <c r="N464" s="31" t="s">
        <v>3159</v>
      </c>
      <c r="O464" s="31" t="s">
        <v>2159</v>
      </c>
      <c r="P464" s="31" t="s">
        <v>2181</v>
      </c>
      <c r="Q464" s="12" t="s">
        <v>490</v>
      </c>
      <c r="R464" s="10"/>
    </row>
    <row r="465" spans="1:18" x14ac:dyDescent="0.25">
      <c r="A465" s="8">
        <v>88</v>
      </c>
      <c r="B465" s="39" t="s">
        <v>258</v>
      </c>
      <c r="C465" s="8">
        <v>20</v>
      </c>
      <c r="D465" s="9">
        <v>8.695652173913043</v>
      </c>
      <c r="E465" s="32">
        <v>9.8000000000000007</v>
      </c>
      <c r="F465" s="9">
        <v>29.387755102040813</v>
      </c>
      <c r="G465" s="32">
        <v>18</v>
      </c>
      <c r="H465" s="9">
        <v>15.777777777777779</v>
      </c>
      <c r="I465" s="9">
        <v>53.861185053731639</v>
      </c>
      <c r="J465" s="33">
        <v>91</v>
      </c>
      <c r="K465" s="12">
        <v>3</v>
      </c>
      <c r="L465" s="12" t="s">
        <v>97</v>
      </c>
      <c r="M465" s="8">
        <v>8</v>
      </c>
      <c r="N465" s="31" t="s">
        <v>3160</v>
      </c>
      <c r="O465" s="31" t="s">
        <v>2441</v>
      </c>
      <c r="P465" s="31" t="s">
        <v>2498</v>
      </c>
      <c r="Q465" s="12" t="s">
        <v>2384</v>
      </c>
      <c r="R465" s="10"/>
    </row>
    <row r="466" spans="1:18" x14ac:dyDescent="0.25">
      <c r="A466" s="8">
        <v>89</v>
      </c>
      <c r="B466" s="39" t="s">
        <v>271</v>
      </c>
      <c r="C466" s="8">
        <v>29</v>
      </c>
      <c r="D466" s="9">
        <v>12.608695652173912</v>
      </c>
      <c r="E466" s="32">
        <v>10.5</v>
      </c>
      <c r="F466" s="9">
        <v>27.428571428571427</v>
      </c>
      <c r="G466" s="32">
        <v>20.6</v>
      </c>
      <c r="H466" s="9">
        <v>13.78640776699029</v>
      </c>
      <c r="I466" s="9">
        <v>53.823674847735631</v>
      </c>
      <c r="J466" s="33">
        <v>92</v>
      </c>
      <c r="K466" s="12">
        <v>4</v>
      </c>
      <c r="L466" s="12" t="s">
        <v>97</v>
      </c>
      <c r="M466" s="8">
        <v>8</v>
      </c>
      <c r="N466" s="31" t="s">
        <v>3161</v>
      </c>
      <c r="O466" s="31" t="s">
        <v>2378</v>
      </c>
      <c r="P466" s="31" t="s">
        <v>2250</v>
      </c>
      <c r="Q466" s="12" t="s">
        <v>2384</v>
      </c>
      <c r="R466" s="10"/>
    </row>
    <row r="467" spans="1:18" x14ac:dyDescent="0.25">
      <c r="A467" s="8">
        <v>90</v>
      </c>
      <c r="B467" s="39" t="s">
        <v>3162</v>
      </c>
      <c r="C467" s="8">
        <v>24.5</v>
      </c>
      <c r="D467" s="9">
        <v>10.652173913043478</v>
      </c>
      <c r="E467" s="32">
        <v>10.4</v>
      </c>
      <c r="F467" s="9">
        <v>27.69230769230769</v>
      </c>
      <c r="G467" s="32">
        <v>18.399999999999999</v>
      </c>
      <c r="H467" s="9">
        <v>15.434782608695654</v>
      </c>
      <c r="I467" s="9">
        <v>53.779264214046826</v>
      </c>
      <c r="J467" s="33">
        <v>93</v>
      </c>
      <c r="K467" s="12">
        <v>2</v>
      </c>
      <c r="L467" s="12" t="s">
        <v>97</v>
      </c>
      <c r="M467" s="8">
        <v>8</v>
      </c>
      <c r="N467" s="31" t="s">
        <v>3163</v>
      </c>
      <c r="O467" s="31" t="s">
        <v>2172</v>
      </c>
      <c r="P467" s="31"/>
      <c r="Q467" s="12" t="s">
        <v>486</v>
      </c>
      <c r="R467" s="10"/>
    </row>
    <row r="468" spans="1:18" x14ac:dyDescent="0.25">
      <c r="A468" s="8">
        <v>91</v>
      </c>
      <c r="B468" s="39" t="s">
        <v>271</v>
      </c>
      <c r="C468" s="8">
        <v>17</v>
      </c>
      <c r="D468" s="9">
        <v>7.3913043478260869</v>
      </c>
      <c r="E468" s="32">
        <v>9.92</v>
      </c>
      <c r="F468" s="9">
        <v>29.032258064516128</v>
      </c>
      <c r="G468" s="32">
        <v>16.53</v>
      </c>
      <c r="H468" s="9">
        <v>17.180883242589232</v>
      </c>
      <c r="I468" s="9">
        <v>53.604445654931446</v>
      </c>
      <c r="J468" s="33">
        <v>94</v>
      </c>
      <c r="K468" s="12">
        <v>3</v>
      </c>
      <c r="L468" s="12" t="s">
        <v>97</v>
      </c>
      <c r="M468" s="8">
        <v>8</v>
      </c>
      <c r="N468" s="31" t="s">
        <v>3164</v>
      </c>
      <c r="O468" s="31" t="s">
        <v>2187</v>
      </c>
      <c r="P468" s="31" t="s">
        <v>2488</v>
      </c>
      <c r="Q468" s="12" t="s">
        <v>497</v>
      </c>
      <c r="R468" s="10"/>
    </row>
    <row r="469" spans="1:18" x14ac:dyDescent="0.25">
      <c r="A469" s="8">
        <v>92</v>
      </c>
      <c r="B469" s="39" t="s">
        <v>264</v>
      </c>
      <c r="C469" s="8">
        <v>2</v>
      </c>
      <c r="D469" s="9">
        <v>0.86956521739130432</v>
      </c>
      <c r="E469" s="32">
        <v>8</v>
      </c>
      <c r="F469" s="9">
        <v>36</v>
      </c>
      <c r="G469" s="32">
        <v>17</v>
      </c>
      <c r="H469" s="9">
        <v>16.705882352941178</v>
      </c>
      <c r="I469" s="9">
        <v>53.575447570332486</v>
      </c>
      <c r="J469" s="33">
        <v>95</v>
      </c>
      <c r="K469" s="12">
        <v>6</v>
      </c>
      <c r="L469" s="12" t="s">
        <v>98</v>
      </c>
      <c r="M469" s="8">
        <v>8</v>
      </c>
      <c r="N469" s="31" t="s">
        <v>3165</v>
      </c>
      <c r="O469" s="31" t="s">
        <v>2290</v>
      </c>
      <c r="P469" s="31" t="s">
        <v>2348</v>
      </c>
      <c r="Q469" s="12" t="s">
        <v>465</v>
      </c>
      <c r="R469" s="10"/>
    </row>
    <row r="470" spans="1:18" x14ac:dyDescent="0.25">
      <c r="A470" s="8">
        <v>93</v>
      </c>
      <c r="B470" s="39" t="s">
        <v>3166</v>
      </c>
      <c r="C470" s="8">
        <v>8</v>
      </c>
      <c r="D470" s="9">
        <v>3.4782608695652173</v>
      </c>
      <c r="E470" s="32">
        <v>8.35</v>
      </c>
      <c r="F470" s="9">
        <v>34.491017964071858</v>
      </c>
      <c r="G470" s="32">
        <v>18.3</v>
      </c>
      <c r="H470" s="9">
        <v>15.519125683060109</v>
      </c>
      <c r="I470" s="9">
        <v>53.488404516697187</v>
      </c>
      <c r="J470" s="33">
        <v>96</v>
      </c>
      <c r="K470" s="12">
        <v>9</v>
      </c>
      <c r="L470" s="12" t="s">
        <v>98</v>
      </c>
      <c r="M470" s="8">
        <v>8</v>
      </c>
      <c r="N470" s="31" t="s">
        <v>3167</v>
      </c>
      <c r="O470" s="31" t="s">
        <v>2164</v>
      </c>
      <c r="P470" s="31" t="s">
        <v>3168</v>
      </c>
      <c r="Q470" s="12" t="s">
        <v>489</v>
      </c>
      <c r="R470" s="10"/>
    </row>
    <row r="471" spans="1:18" x14ac:dyDescent="0.25">
      <c r="A471" s="8">
        <v>94</v>
      </c>
      <c r="B471" s="39" t="s">
        <v>325</v>
      </c>
      <c r="C471" s="8">
        <v>22</v>
      </c>
      <c r="D471" s="9">
        <v>9.5652173913043477</v>
      </c>
      <c r="E471" s="32">
        <v>10.89</v>
      </c>
      <c r="F471" s="9">
        <v>26.446280991735534</v>
      </c>
      <c r="G471" s="32">
        <v>16.34</v>
      </c>
      <c r="H471" s="9">
        <v>17.380660954712361</v>
      </c>
      <c r="I471" s="9">
        <v>53.39215933775224</v>
      </c>
      <c r="J471" s="33">
        <v>97</v>
      </c>
      <c r="K471" s="12">
        <v>3</v>
      </c>
      <c r="L471" s="12" t="s">
        <v>97</v>
      </c>
      <c r="M471" s="8">
        <v>8</v>
      </c>
      <c r="N471" s="31" t="s">
        <v>3169</v>
      </c>
      <c r="O471" s="31" t="s">
        <v>2262</v>
      </c>
      <c r="P471" s="31" t="s">
        <v>2181</v>
      </c>
      <c r="Q471" s="12" t="s">
        <v>484</v>
      </c>
      <c r="R471" s="10"/>
    </row>
    <row r="472" spans="1:18" x14ac:dyDescent="0.25">
      <c r="A472" s="8">
        <v>95</v>
      </c>
      <c r="B472" s="39" t="s">
        <v>405</v>
      </c>
      <c r="C472" s="8">
        <v>28</v>
      </c>
      <c r="D472" s="9">
        <v>12.173913043478262</v>
      </c>
      <c r="E472" s="32">
        <v>11.8</v>
      </c>
      <c r="F472" s="9">
        <v>24.406779661016948</v>
      </c>
      <c r="G472" s="32">
        <v>16.899999999999999</v>
      </c>
      <c r="H472" s="9">
        <v>16.804733727810653</v>
      </c>
      <c r="I472" s="9">
        <v>53.385426432305863</v>
      </c>
      <c r="J472" s="33">
        <v>98</v>
      </c>
      <c r="K472" s="12">
        <v>4</v>
      </c>
      <c r="L472" s="12" t="s">
        <v>97</v>
      </c>
      <c r="M472" s="8">
        <v>8</v>
      </c>
      <c r="N472" s="31" t="s">
        <v>3170</v>
      </c>
      <c r="O472" s="31" t="s">
        <v>2237</v>
      </c>
      <c r="P472" s="31" t="s">
        <v>2217</v>
      </c>
      <c r="Q472" s="12" t="s">
        <v>663</v>
      </c>
      <c r="R472" s="10"/>
    </row>
    <row r="473" spans="1:18" x14ac:dyDescent="0.25">
      <c r="A473" s="8">
        <v>96</v>
      </c>
      <c r="B473" s="39" t="s">
        <v>3171</v>
      </c>
      <c r="C473" s="8">
        <v>25.5</v>
      </c>
      <c r="D473" s="9">
        <v>11.086956521739131</v>
      </c>
      <c r="E473" s="32">
        <v>10.6</v>
      </c>
      <c r="F473" s="9">
        <v>27.169811320754718</v>
      </c>
      <c r="G473" s="32">
        <v>18.8</v>
      </c>
      <c r="H473" s="9">
        <v>15.106382978723405</v>
      </c>
      <c r="I473" s="9">
        <v>53.363150821217253</v>
      </c>
      <c r="J473" s="33">
        <v>99</v>
      </c>
      <c r="K473" s="12">
        <v>3</v>
      </c>
      <c r="L473" s="12" t="s">
        <v>97</v>
      </c>
      <c r="M473" s="8">
        <v>8</v>
      </c>
      <c r="N473" s="31" t="s">
        <v>3172</v>
      </c>
      <c r="O473" s="31" t="s">
        <v>2364</v>
      </c>
      <c r="P473" s="31" t="s">
        <v>2165</v>
      </c>
      <c r="Q473" s="12" t="s">
        <v>486</v>
      </c>
      <c r="R473" s="10"/>
    </row>
    <row r="474" spans="1:18" x14ac:dyDescent="0.25">
      <c r="A474" s="8">
        <v>97</v>
      </c>
      <c r="B474" s="39" t="s">
        <v>258</v>
      </c>
      <c r="C474" s="8">
        <v>14.5</v>
      </c>
      <c r="D474" s="9">
        <v>6.3043478260869561</v>
      </c>
      <c r="E474" s="32">
        <v>20</v>
      </c>
      <c r="F474" s="9">
        <v>14.4</v>
      </c>
      <c r="G474" s="32">
        <v>8.6999999999999993</v>
      </c>
      <c r="H474" s="9">
        <v>32.643678160919542</v>
      </c>
      <c r="I474" s="9">
        <v>53.348025987006494</v>
      </c>
      <c r="J474" s="33">
        <v>100</v>
      </c>
      <c r="K474" s="12">
        <v>3</v>
      </c>
      <c r="L474" s="12" t="s">
        <v>97</v>
      </c>
      <c r="M474" s="8">
        <v>8</v>
      </c>
      <c r="N474" s="31" t="s">
        <v>3173</v>
      </c>
      <c r="O474" s="31" t="s">
        <v>2664</v>
      </c>
      <c r="P474" s="31" t="s">
        <v>2160</v>
      </c>
      <c r="Q474" s="12" t="s">
        <v>665</v>
      </c>
      <c r="R474" s="10"/>
    </row>
    <row r="475" spans="1:18" x14ac:dyDescent="0.25">
      <c r="A475" s="8">
        <v>98</v>
      </c>
      <c r="B475" s="39" t="s">
        <v>524</v>
      </c>
      <c r="C475" s="8">
        <v>14</v>
      </c>
      <c r="D475" s="9">
        <v>6.0869565217391308</v>
      </c>
      <c r="E475" s="32">
        <v>9.68</v>
      </c>
      <c r="F475" s="9">
        <v>29.75206611570248</v>
      </c>
      <c r="G475" s="32">
        <v>16.3</v>
      </c>
      <c r="H475" s="9">
        <v>17.423312883435582</v>
      </c>
      <c r="I475" s="9">
        <v>53.262335520877187</v>
      </c>
      <c r="J475" s="33">
        <v>101</v>
      </c>
      <c r="K475" s="12">
        <v>1</v>
      </c>
      <c r="L475" s="12" t="s">
        <v>97</v>
      </c>
      <c r="M475" s="8">
        <v>8</v>
      </c>
      <c r="N475" s="31" t="s">
        <v>3174</v>
      </c>
      <c r="O475" s="31" t="s">
        <v>2265</v>
      </c>
      <c r="P475" s="31" t="s">
        <v>2365</v>
      </c>
      <c r="Q475" s="12" t="s">
        <v>467</v>
      </c>
      <c r="R475" s="10"/>
    </row>
    <row r="476" spans="1:18" x14ac:dyDescent="0.25">
      <c r="A476" s="8">
        <v>99</v>
      </c>
      <c r="B476" s="39" t="s">
        <v>341</v>
      </c>
      <c r="C476" s="8">
        <v>17</v>
      </c>
      <c r="D476" s="9">
        <v>7.3913043478260869</v>
      </c>
      <c r="E476" s="32">
        <v>10.58</v>
      </c>
      <c r="F476" s="9">
        <v>27.221172022684311</v>
      </c>
      <c r="G476" s="32">
        <v>15.24</v>
      </c>
      <c r="H476" s="9">
        <v>18.635170603674542</v>
      </c>
      <c r="I476" s="9">
        <v>53.247646974184946</v>
      </c>
      <c r="J476" s="33">
        <v>102</v>
      </c>
      <c r="K476" s="12">
        <v>4</v>
      </c>
      <c r="L476" s="12" t="s">
        <v>97</v>
      </c>
      <c r="M476" s="8">
        <v>8</v>
      </c>
      <c r="N476" s="31" t="s">
        <v>3175</v>
      </c>
      <c r="O476" s="31" t="s">
        <v>2338</v>
      </c>
      <c r="P476" s="31" t="s">
        <v>2181</v>
      </c>
      <c r="Q476" s="12" t="s">
        <v>484</v>
      </c>
      <c r="R476" s="10"/>
    </row>
    <row r="477" spans="1:18" x14ac:dyDescent="0.25">
      <c r="A477" s="8">
        <v>100</v>
      </c>
      <c r="B477" s="39" t="s">
        <v>3006</v>
      </c>
      <c r="C477" s="8">
        <v>19</v>
      </c>
      <c r="D477" s="9">
        <v>8.2608695652173907</v>
      </c>
      <c r="E477" s="32">
        <v>9.1</v>
      </c>
      <c r="F477" s="9">
        <v>31.64835164835165</v>
      </c>
      <c r="G477" s="32">
        <v>21.34</v>
      </c>
      <c r="H477" s="9">
        <v>13.30834114339269</v>
      </c>
      <c r="I477" s="9">
        <v>53.217562356961729</v>
      </c>
      <c r="J477" s="33">
        <v>103</v>
      </c>
      <c r="K477" s="12">
        <v>5</v>
      </c>
      <c r="L477" s="12" t="s">
        <v>98</v>
      </c>
      <c r="M477" s="8">
        <v>8</v>
      </c>
      <c r="N477" s="31" t="s">
        <v>3176</v>
      </c>
      <c r="O477" s="31" t="s">
        <v>2290</v>
      </c>
      <c r="P477" s="31" t="s">
        <v>2230</v>
      </c>
      <c r="Q477" s="12" t="s">
        <v>498</v>
      </c>
      <c r="R477" s="10"/>
    </row>
    <row r="478" spans="1:18" x14ac:dyDescent="0.25">
      <c r="A478" s="8">
        <v>101</v>
      </c>
      <c r="B478" s="39" t="s">
        <v>339</v>
      </c>
      <c r="C478" s="8">
        <v>15</v>
      </c>
      <c r="D478" s="9">
        <v>6.5217391304347823</v>
      </c>
      <c r="E478" s="32">
        <v>10.37</v>
      </c>
      <c r="F478" s="9">
        <v>27.772420443587272</v>
      </c>
      <c r="G478" s="32">
        <v>15.12</v>
      </c>
      <c r="H478" s="9">
        <v>18.783068783068785</v>
      </c>
      <c r="I478" s="9">
        <v>53.077228357090839</v>
      </c>
      <c r="J478" s="33">
        <v>104</v>
      </c>
      <c r="K478" s="12">
        <v>5</v>
      </c>
      <c r="L478" s="12" t="s">
        <v>98</v>
      </c>
      <c r="M478" s="8">
        <v>8</v>
      </c>
      <c r="N478" s="31" t="s">
        <v>3177</v>
      </c>
      <c r="O478" s="31" t="s">
        <v>2262</v>
      </c>
      <c r="P478" s="31" t="s">
        <v>2160</v>
      </c>
      <c r="Q478" s="12" t="s">
        <v>484</v>
      </c>
      <c r="R478" s="10"/>
    </row>
    <row r="479" spans="1:18" x14ac:dyDescent="0.25">
      <c r="A479" s="8">
        <v>102</v>
      </c>
      <c r="B479" s="39" t="s">
        <v>289</v>
      </c>
      <c r="C479" s="8">
        <v>14</v>
      </c>
      <c r="D479" s="9">
        <v>6.0869565217391308</v>
      </c>
      <c r="E479" s="32">
        <v>10.7</v>
      </c>
      <c r="F479" s="9">
        <v>26.915887850467293</v>
      </c>
      <c r="G479" s="32">
        <v>14.25</v>
      </c>
      <c r="H479" s="9">
        <v>19.92982456140351</v>
      </c>
      <c r="I479" s="9">
        <v>52.932668933609932</v>
      </c>
      <c r="J479" s="33">
        <v>105</v>
      </c>
      <c r="K479" s="12">
        <v>2</v>
      </c>
      <c r="L479" s="12" t="s">
        <v>97</v>
      </c>
      <c r="M479" s="8">
        <v>8</v>
      </c>
      <c r="N479" s="31" t="s">
        <v>3178</v>
      </c>
      <c r="O479" s="31" t="s">
        <v>2265</v>
      </c>
      <c r="P479" s="31" t="s">
        <v>3179</v>
      </c>
      <c r="Q479" s="12" t="s">
        <v>475</v>
      </c>
      <c r="R479" s="10"/>
    </row>
    <row r="480" spans="1:18" x14ac:dyDescent="0.25">
      <c r="A480" s="8">
        <v>103</v>
      </c>
      <c r="B480" s="39" t="s">
        <v>3180</v>
      </c>
      <c r="C480" s="8">
        <v>14</v>
      </c>
      <c r="D480" s="9">
        <v>6.0869565217391308</v>
      </c>
      <c r="E480" s="32">
        <v>10</v>
      </c>
      <c r="F480" s="9">
        <v>28.8</v>
      </c>
      <c r="G480" s="32">
        <v>15.79</v>
      </c>
      <c r="H480" s="9">
        <v>17.986067131095631</v>
      </c>
      <c r="I480" s="9">
        <v>52.87302365283476</v>
      </c>
      <c r="J480" s="33">
        <v>106</v>
      </c>
      <c r="K480" s="12">
        <v>7</v>
      </c>
      <c r="L480" s="12" t="s">
        <v>98</v>
      </c>
      <c r="M480" s="8">
        <v>8</v>
      </c>
      <c r="N480" s="31" t="s">
        <v>3181</v>
      </c>
      <c r="O480" s="31" t="s">
        <v>2247</v>
      </c>
      <c r="P480" s="31" t="s">
        <v>2181</v>
      </c>
      <c r="Q480" s="12" t="s">
        <v>470</v>
      </c>
      <c r="R480" s="10"/>
    </row>
    <row r="481" spans="1:18" x14ac:dyDescent="0.25">
      <c r="A481" s="8">
        <v>104</v>
      </c>
      <c r="B481" s="39" t="s">
        <v>3182</v>
      </c>
      <c r="C481" s="8">
        <v>24</v>
      </c>
      <c r="D481" s="9">
        <v>10.434782608695652</v>
      </c>
      <c r="E481" s="32">
        <v>9.68</v>
      </c>
      <c r="F481" s="9">
        <v>29.75206611570248</v>
      </c>
      <c r="G481" s="32">
        <v>22.5</v>
      </c>
      <c r="H481" s="9">
        <v>12.622222222222222</v>
      </c>
      <c r="I481" s="9">
        <v>52.809070946620352</v>
      </c>
      <c r="J481" s="33">
        <v>107</v>
      </c>
      <c r="K481" s="12">
        <v>8</v>
      </c>
      <c r="L481" s="12" t="s">
        <v>98</v>
      </c>
      <c r="M481" s="8">
        <v>8</v>
      </c>
      <c r="N481" s="31" t="s">
        <v>3183</v>
      </c>
      <c r="O481" s="31" t="s">
        <v>2963</v>
      </c>
      <c r="P481" s="31" t="s">
        <v>2165</v>
      </c>
      <c r="Q481" s="12" t="s">
        <v>470</v>
      </c>
      <c r="R481" s="10"/>
    </row>
    <row r="482" spans="1:18" x14ac:dyDescent="0.25">
      <c r="A482" s="8">
        <v>105</v>
      </c>
      <c r="B482" s="39" t="s">
        <v>3184</v>
      </c>
      <c r="C482" s="8">
        <v>19</v>
      </c>
      <c r="D482" s="9">
        <v>8.2608695652173907</v>
      </c>
      <c r="E482" s="32">
        <v>9.73</v>
      </c>
      <c r="F482" s="9">
        <v>29.599177800616648</v>
      </c>
      <c r="G482" s="32">
        <v>19</v>
      </c>
      <c r="H482" s="9">
        <v>14.947368421052632</v>
      </c>
      <c r="I482" s="9">
        <v>52.807415786886665</v>
      </c>
      <c r="J482" s="33">
        <v>108</v>
      </c>
      <c r="K482" s="12">
        <v>2</v>
      </c>
      <c r="L482" s="12" t="s">
        <v>97</v>
      </c>
      <c r="M482" s="8">
        <v>8</v>
      </c>
      <c r="N482" s="31" t="s">
        <v>3185</v>
      </c>
      <c r="O482" s="31" t="s">
        <v>3121</v>
      </c>
      <c r="P482" s="31" t="s">
        <v>2238</v>
      </c>
      <c r="Q482" s="12" t="s">
        <v>480</v>
      </c>
      <c r="R482" s="10"/>
    </row>
    <row r="483" spans="1:18" x14ac:dyDescent="0.25">
      <c r="A483" s="8">
        <v>106</v>
      </c>
      <c r="B483" s="39" t="s">
        <v>266</v>
      </c>
      <c r="C483" s="8">
        <v>20</v>
      </c>
      <c r="D483" s="9">
        <v>8.695652173913043</v>
      </c>
      <c r="E483" s="32">
        <v>10.5</v>
      </c>
      <c r="F483" s="9">
        <v>27.428571428571427</v>
      </c>
      <c r="G483" s="32">
        <v>17.100000000000001</v>
      </c>
      <c r="H483" s="9">
        <v>16.608187134502923</v>
      </c>
      <c r="I483" s="9">
        <v>52.73241073698739</v>
      </c>
      <c r="J483" s="33">
        <v>109</v>
      </c>
      <c r="K483" s="12">
        <v>1</v>
      </c>
      <c r="L483" s="12" t="s">
        <v>97</v>
      </c>
      <c r="M483" s="8">
        <v>8</v>
      </c>
      <c r="N483" s="31" t="s">
        <v>3186</v>
      </c>
      <c r="O483" s="31" t="s">
        <v>3187</v>
      </c>
      <c r="P483" s="31" t="s">
        <v>2250</v>
      </c>
      <c r="Q483" s="12" t="s">
        <v>477</v>
      </c>
      <c r="R483" s="10"/>
    </row>
    <row r="484" spans="1:18" x14ac:dyDescent="0.25">
      <c r="A484" s="8">
        <v>107</v>
      </c>
      <c r="B484" s="39" t="s">
        <v>689</v>
      </c>
      <c r="C484" s="8">
        <v>16</v>
      </c>
      <c r="D484" s="9">
        <v>6.9565217391304346</v>
      </c>
      <c r="E484" s="32">
        <v>10.3</v>
      </c>
      <c r="F484" s="9">
        <v>27.961165048543688</v>
      </c>
      <c r="G484" s="32">
        <v>16</v>
      </c>
      <c r="H484" s="9">
        <v>17.75</v>
      </c>
      <c r="I484" s="9">
        <v>52.667686787674121</v>
      </c>
      <c r="J484" s="33">
        <v>110</v>
      </c>
      <c r="K484" s="12">
        <v>3</v>
      </c>
      <c r="L484" s="12" t="s">
        <v>97</v>
      </c>
      <c r="M484" s="8">
        <v>8</v>
      </c>
      <c r="N484" s="31" t="s">
        <v>3188</v>
      </c>
      <c r="O484" s="31" t="s">
        <v>2381</v>
      </c>
      <c r="P484" s="31" t="s">
        <v>2253</v>
      </c>
      <c r="Q484" s="12" t="s">
        <v>2112</v>
      </c>
      <c r="R484" s="10"/>
    </row>
    <row r="485" spans="1:18" x14ac:dyDescent="0.25">
      <c r="A485" s="8">
        <v>108</v>
      </c>
      <c r="B485" s="39" t="s">
        <v>3189</v>
      </c>
      <c r="C485" s="8">
        <v>13</v>
      </c>
      <c r="D485" s="9">
        <v>5.6521739130434785</v>
      </c>
      <c r="E485" s="32">
        <v>9.85</v>
      </c>
      <c r="F485" s="9">
        <v>29.238578680203048</v>
      </c>
      <c r="G485" s="32">
        <v>16.16</v>
      </c>
      <c r="H485" s="9">
        <v>17.574257425742573</v>
      </c>
      <c r="I485" s="9">
        <v>52.465010018989098</v>
      </c>
      <c r="J485" s="33">
        <v>111</v>
      </c>
      <c r="K485" s="12">
        <v>5</v>
      </c>
      <c r="L485" s="12" t="s">
        <v>98</v>
      </c>
      <c r="M485" s="8">
        <v>8</v>
      </c>
      <c r="N485" s="31" t="s">
        <v>3190</v>
      </c>
      <c r="O485" s="31" t="s">
        <v>3191</v>
      </c>
      <c r="P485" s="31" t="s">
        <v>2165</v>
      </c>
      <c r="Q485" s="12" t="s">
        <v>479</v>
      </c>
      <c r="R485" s="10"/>
    </row>
    <row r="486" spans="1:18" x14ac:dyDescent="0.25">
      <c r="A486" s="8">
        <v>109</v>
      </c>
      <c r="B486" s="39" t="s">
        <v>3192</v>
      </c>
      <c r="C486" s="8">
        <v>31</v>
      </c>
      <c r="D486" s="9">
        <v>13.478260869565217</v>
      </c>
      <c r="E486" s="32">
        <v>10.5</v>
      </c>
      <c r="F486" s="9">
        <v>27.428571428571427</v>
      </c>
      <c r="G486" s="32">
        <v>25.3</v>
      </c>
      <c r="H486" s="9">
        <v>11.225296442687746</v>
      </c>
      <c r="I486" s="9">
        <v>52.132128740824385</v>
      </c>
      <c r="J486" s="33">
        <v>112</v>
      </c>
      <c r="K486" s="12">
        <v>6</v>
      </c>
      <c r="L486" s="12" t="s">
        <v>98</v>
      </c>
      <c r="M486" s="8">
        <v>8</v>
      </c>
      <c r="N486" s="31" t="s">
        <v>2735</v>
      </c>
      <c r="O486" s="31" t="s">
        <v>3193</v>
      </c>
      <c r="P486" s="31" t="s">
        <v>2160</v>
      </c>
      <c r="Q486" s="12" t="s">
        <v>494</v>
      </c>
      <c r="R486" s="10"/>
    </row>
    <row r="487" spans="1:18" x14ac:dyDescent="0.25">
      <c r="A487" s="8">
        <v>110</v>
      </c>
      <c r="B487" s="39" t="s">
        <v>3194</v>
      </c>
      <c r="C487" s="8">
        <v>16.5</v>
      </c>
      <c r="D487" s="9">
        <v>7.1739130434782608</v>
      </c>
      <c r="E487" s="32">
        <v>9.7200000000000006</v>
      </c>
      <c r="F487" s="9">
        <v>29.629629629629626</v>
      </c>
      <c r="G487" s="32">
        <v>18.68</v>
      </c>
      <c r="H487" s="9">
        <v>15.203426124197003</v>
      </c>
      <c r="I487" s="9">
        <v>52.006968797304886</v>
      </c>
      <c r="J487" s="33">
        <v>113</v>
      </c>
      <c r="K487" s="12">
        <v>3</v>
      </c>
      <c r="L487" s="12" t="s">
        <v>97</v>
      </c>
      <c r="M487" s="8">
        <v>8</v>
      </c>
      <c r="N487" s="31" t="s">
        <v>3195</v>
      </c>
      <c r="O487" s="31" t="s">
        <v>2271</v>
      </c>
      <c r="P487" s="31" t="s">
        <v>2191</v>
      </c>
      <c r="Q487" s="12" t="s">
        <v>480</v>
      </c>
      <c r="R487" s="10"/>
    </row>
    <row r="488" spans="1:18" x14ac:dyDescent="0.25">
      <c r="A488" s="8">
        <v>111</v>
      </c>
      <c r="B488" s="39" t="s">
        <v>3196</v>
      </c>
      <c r="C488" s="8">
        <v>14</v>
      </c>
      <c r="D488" s="9">
        <v>6.0869565217391308</v>
      </c>
      <c r="E488" s="32">
        <v>9.57</v>
      </c>
      <c r="F488" s="9">
        <v>30.094043887147336</v>
      </c>
      <c r="G488" s="32">
        <v>17.98</v>
      </c>
      <c r="H488" s="9">
        <v>15.795328142380422</v>
      </c>
      <c r="I488" s="9">
        <v>51.976328551266889</v>
      </c>
      <c r="J488" s="33">
        <v>114</v>
      </c>
      <c r="K488" s="12">
        <v>6</v>
      </c>
      <c r="L488" s="12" t="s">
        <v>98</v>
      </c>
      <c r="M488" s="8">
        <v>8</v>
      </c>
      <c r="N488" s="31" t="s">
        <v>2360</v>
      </c>
      <c r="O488" s="31" t="s">
        <v>2408</v>
      </c>
      <c r="P488" s="31" t="s">
        <v>2684</v>
      </c>
      <c r="Q488" s="12" t="s">
        <v>479</v>
      </c>
      <c r="R488" s="10"/>
    </row>
    <row r="489" spans="1:18" x14ac:dyDescent="0.25">
      <c r="A489" s="8">
        <v>112</v>
      </c>
      <c r="B489" s="39" t="s">
        <v>3197</v>
      </c>
      <c r="C489" s="8">
        <v>26</v>
      </c>
      <c r="D489" s="9">
        <v>11.304347826086957</v>
      </c>
      <c r="E489" s="32">
        <v>10.76</v>
      </c>
      <c r="F489" s="9">
        <v>26.765799256505577</v>
      </c>
      <c r="G489" s="32">
        <v>20.48</v>
      </c>
      <c r="H489" s="9">
        <v>13.8671875</v>
      </c>
      <c r="I489" s="9">
        <v>51.937334582592534</v>
      </c>
      <c r="J489" s="33">
        <v>115</v>
      </c>
      <c r="K489" s="12">
        <v>6</v>
      </c>
      <c r="L489" s="12" t="s">
        <v>98</v>
      </c>
      <c r="M489" s="8">
        <v>8</v>
      </c>
      <c r="N489" s="31" t="s">
        <v>3198</v>
      </c>
      <c r="O489" s="31" t="s">
        <v>2317</v>
      </c>
      <c r="P489" s="31" t="s">
        <v>2181</v>
      </c>
      <c r="Q489" s="12" t="s">
        <v>498</v>
      </c>
      <c r="R489" s="10"/>
    </row>
    <row r="490" spans="1:18" x14ac:dyDescent="0.25">
      <c r="A490" s="8">
        <v>113</v>
      </c>
      <c r="B490" s="39" t="s">
        <v>282</v>
      </c>
      <c r="C490" s="8">
        <v>25</v>
      </c>
      <c r="D490" s="9">
        <v>10.869565217391305</v>
      </c>
      <c r="E490" s="32">
        <v>11.3</v>
      </c>
      <c r="F490" s="9">
        <v>25.486725663716811</v>
      </c>
      <c r="G490" s="32">
        <v>18.3</v>
      </c>
      <c r="H490" s="9">
        <v>15.519125683060109</v>
      </c>
      <c r="I490" s="9">
        <v>51.875416564168226</v>
      </c>
      <c r="J490" s="33">
        <v>116</v>
      </c>
      <c r="K490" s="12">
        <v>2</v>
      </c>
      <c r="L490" s="12" t="s">
        <v>97</v>
      </c>
      <c r="M490" s="8">
        <v>8</v>
      </c>
      <c r="N490" s="31" t="s">
        <v>3199</v>
      </c>
      <c r="O490" s="31" t="s">
        <v>2338</v>
      </c>
      <c r="P490" s="31" t="s">
        <v>3200</v>
      </c>
      <c r="Q490" s="12" t="s">
        <v>472</v>
      </c>
      <c r="R490" s="10"/>
    </row>
    <row r="491" spans="1:18" x14ac:dyDescent="0.25">
      <c r="A491" s="8">
        <v>114</v>
      </c>
      <c r="B491" s="39" t="s">
        <v>268</v>
      </c>
      <c r="C491" s="8">
        <v>18</v>
      </c>
      <c r="D491" s="9">
        <v>7.8260869565217392</v>
      </c>
      <c r="E491" s="32">
        <v>9.7799999999999994</v>
      </c>
      <c r="F491" s="9">
        <v>29.447852760736197</v>
      </c>
      <c r="G491" s="32">
        <v>19.899999999999999</v>
      </c>
      <c r="H491" s="9">
        <v>14.271356783919598</v>
      </c>
      <c r="I491" s="9">
        <v>51.545296501177539</v>
      </c>
      <c r="J491" s="33">
        <v>117</v>
      </c>
      <c r="K491" s="12">
        <v>4</v>
      </c>
      <c r="L491" s="12" t="s">
        <v>97</v>
      </c>
      <c r="M491" s="8">
        <v>8</v>
      </c>
      <c r="N491" s="31" t="s">
        <v>3201</v>
      </c>
      <c r="O491" s="31" t="s">
        <v>2285</v>
      </c>
      <c r="P491" s="31" t="s">
        <v>2169</v>
      </c>
      <c r="Q491" s="12" t="s">
        <v>497</v>
      </c>
      <c r="R491" s="10"/>
    </row>
    <row r="492" spans="1:18" x14ac:dyDescent="0.25">
      <c r="A492" s="8">
        <v>115</v>
      </c>
      <c r="B492" s="39" t="s">
        <v>272</v>
      </c>
      <c r="C492" s="8">
        <v>32</v>
      </c>
      <c r="D492" s="9">
        <v>13.913043478260869</v>
      </c>
      <c r="E492" s="32">
        <v>10</v>
      </c>
      <c r="F492" s="9">
        <v>28.8</v>
      </c>
      <c r="G492" s="32">
        <v>32.5</v>
      </c>
      <c r="H492" s="9">
        <v>8.7384615384615376</v>
      </c>
      <c r="I492" s="9">
        <v>51.451505016722408</v>
      </c>
      <c r="J492" s="33">
        <v>118</v>
      </c>
      <c r="K492" s="12">
        <v>1</v>
      </c>
      <c r="L492" s="12" t="s">
        <v>97</v>
      </c>
      <c r="M492" s="8">
        <v>8</v>
      </c>
      <c r="N492" s="31" t="s">
        <v>3202</v>
      </c>
      <c r="O492" s="31" t="s">
        <v>2176</v>
      </c>
      <c r="P492" s="31" t="s">
        <v>3203</v>
      </c>
      <c r="Q492" s="12" t="s">
        <v>491</v>
      </c>
      <c r="R492" s="10"/>
    </row>
    <row r="493" spans="1:18" x14ac:dyDescent="0.25">
      <c r="A493" s="8">
        <v>116</v>
      </c>
      <c r="B493" s="39" t="s">
        <v>258</v>
      </c>
      <c r="C493" s="8">
        <v>20</v>
      </c>
      <c r="D493" s="9">
        <v>8.695652173913043</v>
      </c>
      <c r="E493" s="32" t="s">
        <v>3204</v>
      </c>
      <c r="F493" s="9">
        <v>23.801652892561986</v>
      </c>
      <c r="G493" s="32">
        <v>15.1</v>
      </c>
      <c r="H493" s="9">
        <v>18.807947019867552</v>
      </c>
      <c r="I493" s="9">
        <v>51.305252086342577</v>
      </c>
      <c r="J493" s="33">
        <v>119</v>
      </c>
      <c r="K493" s="12">
        <v>1</v>
      </c>
      <c r="L493" s="12" t="s">
        <v>97</v>
      </c>
      <c r="M493" s="8">
        <v>8</v>
      </c>
      <c r="N493" s="31" t="s">
        <v>3205</v>
      </c>
      <c r="O493" s="31" t="s">
        <v>2271</v>
      </c>
      <c r="P493" s="31" t="s">
        <v>2173</v>
      </c>
      <c r="Q493" s="12" t="s">
        <v>474</v>
      </c>
      <c r="R493" s="10"/>
    </row>
    <row r="494" spans="1:18" x14ac:dyDescent="0.25">
      <c r="A494" s="8">
        <v>117</v>
      </c>
      <c r="B494" s="39" t="s">
        <v>3206</v>
      </c>
      <c r="C494" s="8">
        <v>22</v>
      </c>
      <c r="D494" s="9">
        <v>9.5652173913043477</v>
      </c>
      <c r="E494" s="32">
        <v>12.5</v>
      </c>
      <c r="F494" s="9">
        <v>23.04</v>
      </c>
      <c r="G494" s="32">
        <v>15.3</v>
      </c>
      <c r="H494" s="9">
        <v>18.562091503267972</v>
      </c>
      <c r="I494" s="9">
        <v>51.167308894572322</v>
      </c>
      <c r="J494" s="33">
        <v>120</v>
      </c>
      <c r="K494" s="12">
        <v>7</v>
      </c>
      <c r="L494" s="12" t="s">
        <v>98</v>
      </c>
      <c r="M494" s="8">
        <v>8</v>
      </c>
      <c r="N494" s="31" t="s">
        <v>3207</v>
      </c>
      <c r="O494" s="31" t="s">
        <v>2288</v>
      </c>
      <c r="P494" s="31" t="s">
        <v>2191</v>
      </c>
      <c r="Q494" s="12" t="s">
        <v>494</v>
      </c>
      <c r="R494" s="10"/>
    </row>
    <row r="495" spans="1:18" x14ac:dyDescent="0.25">
      <c r="A495" s="8">
        <v>118</v>
      </c>
      <c r="B495" s="39" t="s">
        <v>267</v>
      </c>
      <c r="C495" s="8">
        <v>21</v>
      </c>
      <c r="D495" s="9">
        <v>9.1304347826086953</v>
      </c>
      <c r="E495" s="32">
        <v>10.3</v>
      </c>
      <c r="F495" s="9">
        <v>27.961165048543688</v>
      </c>
      <c r="G495" s="32">
        <v>20.3</v>
      </c>
      <c r="H495" s="9">
        <v>13.990147783251231</v>
      </c>
      <c r="I495" s="9">
        <v>51.081747614403611</v>
      </c>
      <c r="J495" s="33">
        <v>121</v>
      </c>
      <c r="K495" s="12">
        <v>2</v>
      </c>
      <c r="L495" s="12" t="s">
        <v>97</v>
      </c>
      <c r="M495" s="8">
        <v>8</v>
      </c>
      <c r="N495" s="31" t="s">
        <v>3207</v>
      </c>
      <c r="O495" s="31" t="s">
        <v>2172</v>
      </c>
      <c r="P495" s="31" t="s">
        <v>2160</v>
      </c>
      <c r="Q495" s="12" t="s">
        <v>474</v>
      </c>
      <c r="R495" s="10"/>
    </row>
    <row r="496" spans="1:18" x14ac:dyDescent="0.25">
      <c r="A496" s="8">
        <v>119</v>
      </c>
      <c r="B496" s="39" t="s">
        <v>286</v>
      </c>
      <c r="C496" s="8">
        <v>21</v>
      </c>
      <c r="D496" s="9">
        <v>9.1304347826086953</v>
      </c>
      <c r="E496" s="32">
        <v>11.8</v>
      </c>
      <c r="F496" s="9">
        <v>24.406779661016948</v>
      </c>
      <c r="G496" s="32">
        <v>16.2</v>
      </c>
      <c r="H496" s="9">
        <v>17.530864197530864</v>
      </c>
      <c r="I496" s="9">
        <v>51.068078641156504</v>
      </c>
      <c r="J496" s="33">
        <v>122</v>
      </c>
      <c r="K496" s="12">
        <v>2</v>
      </c>
      <c r="L496" s="12" t="s">
        <v>97</v>
      </c>
      <c r="M496" s="8">
        <v>8</v>
      </c>
      <c r="N496" s="31" t="s">
        <v>2016</v>
      </c>
      <c r="O496" s="31" t="s">
        <v>3208</v>
      </c>
      <c r="P496" s="31" t="s">
        <v>3209</v>
      </c>
      <c r="Q496" s="12" t="s">
        <v>664</v>
      </c>
      <c r="R496" s="10"/>
    </row>
    <row r="497" spans="1:18" x14ac:dyDescent="0.25">
      <c r="A497" s="8">
        <v>120</v>
      </c>
      <c r="B497" s="39" t="s">
        <v>326</v>
      </c>
      <c r="C497" s="8">
        <v>19</v>
      </c>
      <c r="D497" s="9">
        <v>8.2608695652173907</v>
      </c>
      <c r="E497" s="32">
        <v>9.32</v>
      </c>
      <c r="F497" s="9">
        <v>30.901287553648068</v>
      </c>
      <c r="G497" s="32">
        <v>23.91</v>
      </c>
      <c r="H497" s="9">
        <v>11.877875365955667</v>
      </c>
      <c r="I497" s="9">
        <v>51.040032484821126</v>
      </c>
      <c r="J497" s="33">
        <v>123</v>
      </c>
      <c r="K497" s="12">
        <v>7</v>
      </c>
      <c r="L497" s="12" t="s">
        <v>98</v>
      </c>
      <c r="M497" s="8">
        <v>8</v>
      </c>
      <c r="N497" s="31" t="s">
        <v>3210</v>
      </c>
      <c r="O497" s="31" t="s">
        <v>2278</v>
      </c>
      <c r="P497" s="31" t="s">
        <v>2165</v>
      </c>
      <c r="Q497" s="12" t="s">
        <v>498</v>
      </c>
      <c r="R497" s="10"/>
    </row>
    <row r="498" spans="1:18" x14ac:dyDescent="0.25">
      <c r="A498" s="8">
        <v>121</v>
      </c>
      <c r="B498" s="39" t="s">
        <v>267</v>
      </c>
      <c r="C498" s="8">
        <v>23</v>
      </c>
      <c r="D498" s="9">
        <v>10</v>
      </c>
      <c r="E498" s="32">
        <v>10.8</v>
      </c>
      <c r="F498" s="9">
        <v>26.666666666666664</v>
      </c>
      <c r="G498" s="32">
        <v>19.8</v>
      </c>
      <c r="H498" s="9">
        <v>14.343434343434343</v>
      </c>
      <c r="I498" s="9">
        <v>51.01010101010101</v>
      </c>
      <c r="J498" s="33">
        <v>124</v>
      </c>
      <c r="K498" s="12">
        <v>5</v>
      </c>
      <c r="L498" s="12" t="s">
        <v>98</v>
      </c>
      <c r="M498" s="8">
        <v>8</v>
      </c>
      <c r="N498" s="31" t="s">
        <v>3211</v>
      </c>
      <c r="O498" s="31" t="s">
        <v>2322</v>
      </c>
      <c r="P498" s="31" t="s">
        <v>1568</v>
      </c>
      <c r="Q498" s="12" t="s">
        <v>2384</v>
      </c>
      <c r="R498" s="10"/>
    </row>
    <row r="499" spans="1:18" x14ac:dyDescent="0.25">
      <c r="A499" s="8">
        <v>122</v>
      </c>
      <c r="B499" s="39" t="s">
        <v>3212</v>
      </c>
      <c r="C499" s="8">
        <v>19</v>
      </c>
      <c r="D499" s="9">
        <v>8.2608695652173907</v>
      </c>
      <c r="E499" s="32">
        <v>9.15</v>
      </c>
      <c r="F499" s="9">
        <v>31.475409836065573</v>
      </c>
      <c r="G499" s="32">
        <v>25.23</v>
      </c>
      <c r="H499" s="9">
        <v>11.256440745144669</v>
      </c>
      <c r="I499" s="9">
        <v>50.992720146427629</v>
      </c>
      <c r="J499" s="33">
        <v>125</v>
      </c>
      <c r="K499" s="12">
        <v>7</v>
      </c>
      <c r="L499" s="12" t="s">
        <v>98</v>
      </c>
      <c r="M499" s="8">
        <v>8</v>
      </c>
      <c r="N499" s="31" t="s">
        <v>3213</v>
      </c>
      <c r="O499" s="31" t="s">
        <v>2963</v>
      </c>
      <c r="P499" s="31" t="s">
        <v>2169</v>
      </c>
      <c r="Q499" s="12" t="s">
        <v>479</v>
      </c>
      <c r="R499" s="10"/>
    </row>
    <row r="500" spans="1:18" x14ac:dyDescent="0.25">
      <c r="A500" s="8">
        <v>123</v>
      </c>
      <c r="B500" s="39" t="s">
        <v>280</v>
      </c>
      <c r="C500" s="8">
        <v>20</v>
      </c>
      <c r="D500" s="9">
        <v>8.695652173913043</v>
      </c>
      <c r="E500" s="32">
        <v>10.029999999999999</v>
      </c>
      <c r="F500" s="9">
        <v>28.713858424725824</v>
      </c>
      <c r="G500" s="32">
        <v>21.05</v>
      </c>
      <c r="H500" s="9">
        <v>13.4916864608076</v>
      </c>
      <c r="I500" s="9">
        <v>50.901197059446467</v>
      </c>
      <c r="J500" s="33">
        <v>126</v>
      </c>
      <c r="K500" s="12">
        <v>1</v>
      </c>
      <c r="L500" s="12" t="s">
        <v>97</v>
      </c>
      <c r="M500" s="8">
        <v>8</v>
      </c>
      <c r="N500" s="31" t="s">
        <v>3214</v>
      </c>
      <c r="O500" s="31" t="s">
        <v>3215</v>
      </c>
      <c r="P500" s="31" t="s">
        <v>3216</v>
      </c>
      <c r="Q500" s="12" t="s">
        <v>662</v>
      </c>
      <c r="R500" s="10"/>
    </row>
    <row r="501" spans="1:18" x14ac:dyDescent="0.25">
      <c r="A501" s="8">
        <v>124</v>
      </c>
      <c r="B501" s="39" t="s">
        <v>307</v>
      </c>
      <c r="C501" s="8">
        <v>22</v>
      </c>
      <c r="D501" s="9">
        <v>9.5652173913043477</v>
      </c>
      <c r="E501" s="32">
        <v>12</v>
      </c>
      <c r="F501" s="9">
        <v>24</v>
      </c>
      <c r="G501" s="32">
        <v>16.399999999999999</v>
      </c>
      <c r="H501" s="9">
        <v>17.31707317073171</v>
      </c>
      <c r="I501" s="9">
        <v>50.882290562036054</v>
      </c>
      <c r="J501" s="33">
        <v>127</v>
      </c>
      <c r="K501" s="12">
        <v>3</v>
      </c>
      <c r="L501" s="12" t="s">
        <v>98</v>
      </c>
      <c r="M501" s="8">
        <v>8</v>
      </c>
      <c r="N501" s="31" t="s">
        <v>3217</v>
      </c>
      <c r="O501" s="31" t="s">
        <v>2364</v>
      </c>
      <c r="P501" s="31" t="s">
        <v>2165</v>
      </c>
      <c r="Q501" s="12" t="s">
        <v>474</v>
      </c>
      <c r="R501" s="10"/>
    </row>
    <row r="502" spans="1:18" x14ac:dyDescent="0.25">
      <c r="A502" s="8">
        <v>125</v>
      </c>
      <c r="B502" s="39" t="s">
        <v>267</v>
      </c>
      <c r="C502" s="8">
        <v>22</v>
      </c>
      <c r="D502" s="9">
        <v>9.5652173913043477</v>
      </c>
      <c r="E502" s="32">
        <v>10.33</v>
      </c>
      <c r="F502" s="9">
        <v>27.879961277831558</v>
      </c>
      <c r="G502" s="32">
        <v>21.3</v>
      </c>
      <c r="H502" s="9">
        <v>13.333333333333332</v>
      </c>
      <c r="I502" s="9">
        <v>50.778512002469242</v>
      </c>
      <c r="J502" s="33">
        <v>128</v>
      </c>
      <c r="K502" s="12">
        <v>1</v>
      </c>
      <c r="L502" s="12" t="s">
        <v>97</v>
      </c>
      <c r="M502" s="8">
        <v>8</v>
      </c>
      <c r="N502" s="31" t="s">
        <v>3218</v>
      </c>
      <c r="O502" s="31" t="s">
        <v>2216</v>
      </c>
      <c r="P502" s="31" t="s">
        <v>2206</v>
      </c>
      <c r="Q502" s="12" t="s">
        <v>482</v>
      </c>
      <c r="R502" s="10"/>
    </row>
    <row r="503" spans="1:18" x14ac:dyDescent="0.25">
      <c r="A503" s="8">
        <v>126</v>
      </c>
      <c r="B503" s="39" t="s">
        <v>690</v>
      </c>
      <c r="C503" s="8">
        <v>14</v>
      </c>
      <c r="D503" s="9">
        <v>6.0869565217391308</v>
      </c>
      <c r="E503" s="32">
        <v>11</v>
      </c>
      <c r="F503" s="9">
        <v>26.181818181818183</v>
      </c>
      <c r="G503" s="32">
        <v>15.5</v>
      </c>
      <c r="H503" s="9">
        <v>18.322580645161292</v>
      </c>
      <c r="I503" s="9">
        <v>50.591355348718608</v>
      </c>
      <c r="J503" s="33">
        <v>129</v>
      </c>
      <c r="K503" s="12">
        <v>4</v>
      </c>
      <c r="L503" s="12" t="s">
        <v>97</v>
      </c>
      <c r="M503" s="8">
        <v>8</v>
      </c>
      <c r="N503" s="31" t="s">
        <v>3219</v>
      </c>
      <c r="O503" s="31" t="s">
        <v>2364</v>
      </c>
      <c r="P503" s="31" t="s">
        <v>2181</v>
      </c>
      <c r="Q503" s="12" t="s">
        <v>2112</v>
      </c>
      <c r="R503" s="10"/>
    </row>
    <row r="504" spans="1:18" x14ac:dyDescent="0.25">
      <c r="A504" s="8">
        <v>127</v>
      </c>
      <c r="B504" s="39" t="s">
        <v>3006</v>
      </c>
      <c r="C504" s="8">
        <v>15.5</v>
      </c>
      <c r="D504" s="9">
        <v>6.7391304347826084</v>
      </c>
      <c r="E504" s="32">
        <v>11.2</v>
      </c>
      <c r="F504" s="9">
        <v>25.714285714285715</v>
      </c>
      <c r="G504" s="32">
        <v>15.78</v>
      </c>
      <c r="H504" s="9">
        <v>17.99746514575412</v>
      </c>
      <c r="I504" s="9">
        <v>50.450881294822445</v>
      </c>
      <c r="J504" s="33">
        <v>130</v>
      </c>
      <c r="K504" s="12">
        <v>6</v>
      </c>
      <c r="L504" s="12" t="s">
        <v>98</v>
      </c>
      <c r="M504" s="8">
        <v>8</v>
      </c>
      <c r="N504" s="31" t="s">
        <v>3220</v>
      </c>
      <c r="O504" s="31" t="s">
        <v>2159</v>
      </c>
      <c r="P504" s="31" t="s">
        <v>2328</v>
      </c>
      <c r="Q504" s="12" t="s">
        <v>484</v>
      </c>
      <c r="R504" s="10"/>
    </row>
    <row r="505" spans="1:18" x14ac:dyDescent="0.25">
      <c r="A505" s="8">
        <v>128</v>
      </c>
      <c r="B505" s="39" t="s">
        <v>280</v>
      </c>
      <c r="C505" s="8">
        <v>21</v>
      </c>
      <c r="D505" s="9">
        <v>9.1304347826086953</v>
      </c>
      <c r="E505" s="32">
        <v>12.06</v>
      </c>
      <c r="F505" s="9">
        <v>23.880597014925371</v>
      </c>
      <c r="G505" s="32">
        <v>16.600000000000001</v>
      </c>
      <c r="H505" s="9">
        <v>17.108433734939759</v>
      </c>
      <c r="I505" s="9">
        <v>50.119465532473825</v>
      </c>
      <c r="J505" s="33">
        <v>131</v>
      </c>
      <c r="K505" s="12">
        <v>5</v>
      </c>
      <c r="L505" s="12" t="s">
        <v>97</v>
      </c>
      <c r="M505" s="8">
        <v>8</v>
      </c>
      <c r="N505" s="31" t="s">
        <v>3221</v>
      </c>
      <c r="O505" s="31" t="s">
        <v>2285</v>
      </c>
      <c r="P505" s="31" t="s">
        <v>2198</v>
      </c>
      <c r="Q505" s="12" t="s">
        <v>497</v>
      </c>
      <c r="R505" s="10"/>
    </row>
    <row r="506" spans="1:18" x14ac:dyDescent="0.25">
      <c r="A506" s="8">
        <v>129</v>
      </c>
      <c r="B506" s="39" t="s">
        <v>271</v>
      </c>
      <c r="C506" s="8">
        <v>19</v>
      </c>
      <c r="D506" s="9">
        <v>8.2608695652173907</v>
      </c>
      <c r="E506" s="32">
        <v>9.64</v>
      </c>
      <c r="F506" s="9">
        <v>29.875518672199167</v>
      </c>
      <c r="G506" s="32">
        <v>24.29</v>
      </c>
      <c r="H506" s="9">
        <v>11.692054343351174</v>
      </c>
      <c r="I506" s="9">
        <v>49.828442580767728</v>
      </c>
      <c r="J506" s="33">
        <v>132</v>
      </c>
      <c r="K506" s="12">
        <v>2</v>
      </c>
      <c r="L506" s="12" t="s">
        <v>97</v>
      </c>
      <c r="M506" s="8">
        <v>8</v>
      </c>
      <c r="N506" s="31" t="s">
        <v>3222</v>
      </c>
      <c r="O506" s="31" t="s">
        <v>3223</v>
      </c>
      <c r="P506" s="31" t="s">
        <v>2348</v>
      </c>
      <c r="Q506" s="12" t="s">
        <v>482</v>
      </c>
      <c r="R506" s="10"/>
    </row>
    <row r="507" spans="1:18" x14ac:dyDescent="0.25">
      <c r="A507" s="8">
        <v>130</v>
      </c>
      <c r="B507" s="39" t="s">
        <v>271</v>
      </c>
      <c r="C507" s="8">
        <v>22</v>
      </c>
      <c r="D507" s="9">
        <v>9.5652173913043477</v>
      </c>
      <c r="E507" s="32">
        <v>10.95</v>
      </c>
      <c r="F507" s="9">
        <v>26.301369863013701</v>
      </c>
      <c r="G507" s="32">
        <v>20.89</v>
      </c>
      <c r="H507" s="9">
        <v>13.595021541407371</v>
      </c>
      <c r="I507" s="9">
        <v>49.461608795725418</v>
      </c>
      <c r="J507" s="33">
        <v>133</v>
      </c>
      <c r="K507" s="12">
        <v>4</v>
      </c>
      <c r="L507" s="12" t="s">
        <v>97</v>
      </c>
      <c r="M507" s="8">
        <v>8</v>
      </c>
      <c r="N507" s="31" t="s">
        <v>3224</v>
      </c>
      <c r="O507" s="31" t="s">
        <v>2278</v>
      </c>
      <c r="P507" s="31" t="s">
        <v>2181</v>
      </c>
      <c r="Q507" s="12" t="s">
        <v>473</v>
      </c>
      <c r="R507" s="10"/>
    </row>
    <row r="508" spans="1:18" x14ac:dyDescent="0.25">
      <c r="A508" s="8">
        <v>131</v>
      </c>
      <c r="B508" s="39" t="s">
        <v>272</v>
      </c>
      <c r="C508" s="8">
        <v>13.5</v>
      </c>
      <c r="D508" s="9">
        <v>5.8695652173913047</v>
      </c>
      <c r="E508" s="32">
        <v>9.8000000000000007</v>
      </c>
      <c r="F508" s="9">
        <v>29.387755102040813</v>
      </c>
      <c r="G508" s="32">
        <v>20</v>
      </c>
      <c r="H508" s="9">
        <v>14.2</v>
      </c>
      <c r="I508" s="9">
        <v>49.457320319432114</v>
      </c>
      <c r="J508" s="33">
        <v>134</v>
      </c>
      <c r="K508" s="12">
        <v>1</v>
      </c>
      <c r="L508" s="12" t="s">
        <v>97</v>
      </c>
      <c r="M508" s="8">
        <v>8</v>
      </c>
      <c r="N508" s="31" t="s">
        <v>3225</v>
      </c>
      <c r="O508" s="31" t="s">
        <v>2271</v>
      </c>
      <c r="P508" s="31" t="s">
        <v>2420</v>
      </c>
      <c r="Q508" s="12" t="s">
        <v>483</v>
      </c>
      <c r="R508" s="10"/>
    </row>
    <row r="509" spans="1:18" x14ac:dyDescent="0.25">
      <c r="A509" s="8">
        <v>132</v>
      </c>
      <c r="B509" s="39" t="s">
        <v>3226</v>
      </c>
      <c r="C509" s="8">
        <v>24.5</v>
      </c>
      <c r="D509" s="9">
        <v>10.652173913043478</v>
      </c>
      <c r="E509" s="32">
        <v>10.9</v>
      </c>
      <c r="F509" s="9">
        <v>26.422018348623851</v>
      </c>
      <c r="G509" s="32">
        <v>23.1</v>
      </c>
      <c r="H509" s="9">
        <v>12.294372294372293</v>
      </c>
      <c r="I509" s="9">
        <v>49.368564556039622</v>
      </c>
      <c r="J509" s="33">
        <v>135</v>
      </c>
      <c r="K509" s="12">
        <v>8</v>
      </c>
      <c r="L509" s="12" t="s">
        <v>98</v>
      </c>
      <c r="M509" s="8">
        <v>8</v>
      </c>
      <c r="N509" s="31" t="s">
        <v>3227</v>
      </c>
      <c r="O509" s="31" t="s">
        <v>2247</v>
      </c>
      <c r="P509" s="31" t="s">
        <v>2188</v>
      </c>
      <c r="Q509" s="12" t="s">
        <v>494</v>
      </c>
      <c r="R509" s="10"/>
    </row>
    <row r="510" spans="1:18" x14ac:dyDescent="0.25">
      <c r="A510" s="8">
        <v>133</v>
      </c>
      <c r="B510" s="39" t="s">
        <v>3228</v>
      </c>
      <c r="C510" s="8">
        <v>22</v>
      </c>
      <c r="D510" s="9">
        <v>9.5652173913043477</v>
      </c>
      <c r="E510" s="32">
        <v>11.27</v>
      </c>
      <c r="F510" s="9">
        <v>25.554569653948537</v>
      </c>
      <c r="G510" s="32">
        <v>20</v>
      </c>
      <c r="H510" s="9">
        <v>14.2</v>
      </c>
      <c r="I510" s="9">
        <v>49.31978704525288</v>
      </c>
      <c r="J510" s="33">
        <v>136</v>
      </c>
      <c r="K510" s="12">
        <v>9</v>
      </c>
      <c r="L510" s="12" t="s">
        <v>98</v>
      </c>
      <c r="M510" s="8">
        <v>8</v>
      </c>
      <c r="N510" s="31" t="s">
        <v>3229</v>
      </c>
      <c r="O510" s="31" t="s">
        <v>2464</v>
      </c>
      <c r="P510" s="31" t="s">
        <v>2160</v>
      </c>
      <c r="Q510" s="12" t="s">
        <v>470</v>
      </c>
      <c r="R510" s="10"/>
    </row>
    <row r="511" spans="1:18" x14ac:dyDescent="0.25">
      <c r="A511" s="8">
        <v>134</v>
      </c>
      <c r="B511" s="39" t="s">
        <v>259</v>
      </c>
      <c r="C511" s="8">
        <v>15.9</v>
      </c>
      <c r="D511" s="9">
        <v>6.9130434782608692</v>
      </c>
      <c r="E511" s="32">
        <v>10.54</v>
      </c>
      <c r="F511" s="9">
        <v>27.324478178368125</v>
      </c>
      <c r="G511" s="32">
        <v>19.13</v>
      </c>
      <c r="H511" s="9">
        <v>14.845791949817041</v>
      </c>
      <c r="I511" s="9">
        <v>49.083313606446033</v>
      </c>
      <c r="J511" s="33">
        <v>137</v>
      </c>
      <c r="K511" s="12">
        <v>1</v>
      </c>
      <c r="L511" s="12" t="s">
        <v>97</v>
      </c>
      <c r="M511" s="8">
        <v>8</v>
      </c>
      <c r="N511" s="31" t="s">
        <v>3230</v>
      </c>
      <c r="O511" s="31" t="s">
        <v>2159</v>
      </c>
      <c r="P511" s="31" t="s">
        <v>2333</v>
      </c>
      <c r="Q511" s="12" t="s">
        <v>471</v>
      </c>
      <c r="R511" s="10"/>
    </row>
    <row r="512" spans="1:18" x14ac:dyDescent="0.25">
      <c r="A512" s="8">
        <v>135</v>
      </c>
      <c r="B512" s="39" t="s">
        <v>3231</v>
      </c>
      <c r="C512" s="8">
        <v>15.5</v>
      </c>
      <c r="D512" s="9">
        <v>6.7391304347826084</v>
      </c>
      <c r="E512" s="32">
        <v>10.79</v>
      </c>
      <c r="F512" s="9">
        <v>26.69138090824838</v>
      </c>
      <c r="G512" s="32">
        <v>18.170000000000002</v>
      </c>
      <c r="H512" s="9">
        <v>15.630159603742431</v>
      </c>
      <c r="I512" s="9">
        <v>49.060670946773413</v>
      </c>
      <c r="J512" s="33">
        <v>138</v>
      </c>
      <c r="K512" s="12">
        <v>4</v>
      </c>
      <c r="L512" s="12" t="s">
        <v>98</v>
      </c>
      <c r="M512" s="8">
        <v>8</v>
      </c>
      <c r="N512" s="31" t="s">
        <v>3232</v>
      </c>
      <c r="O512" s="31" t="s">
        <v>2520</v>
      </c>
      <c r="P512" s="31" t="s">
        <v>2238</v>
      </c>
      <c r="Q512" s="12" t="s">
        <v>480</v>
      </c>
      <c r="R512" s="10"/>
    </row>
    <row r="513" spans="1:18" x14ac:dyDescent="0.25">
      <c r="A513" s="8">
        <v>136</v>
      </c>
      <c r="B513" s="39" t="s">
        <v>3233</v>
      </c>
      <c r="C513" s="8">
        <v>0</v>
      </c>
      <c r="D513" s="9">
        <v>0</v>
      </c>
      <c r="E513" s="32">
        <v>9.4700000000000006</v>
      </c>
      <c r="F513" s="9">
        <v>30.411826821541709</v>
      </c>
      <c r="G513" s="32">
        <v>15.24</v>
      </c>
      <c r="H513" s="9">
        <v>18.635170603674542</v>
      </c>
      <c r="I513" s="9">
        <v>49.046997425216247</v>
      </c>
      <c r="J513" s="33">
        <v>139</v>
      </c>
      <c r="K513" s="12">
        <v>8</v>
      </c>
      <c r="L513" s="12" t="s">
        <v>98</v>
      </c>
      <c r="M513" s="8">
        <v>8</v>
      </c>
      <c r="N513" s="31" t="s">
        <v>3234</v>
      </c>
      <c r="O513" s="31" t="s">
        <v>2172</v>
      </c>
      <c r="P513" s="31" t="s">
        <v>2165</v>
      </c>
      <c r="Q513" s="12" t="s">
        <v>498</v>
      </c>
      <c r="R513" s="10"/>
    </row>
    <row r="514" spans="1:18" x14ac:dyDescent="0.25">
      <c r="A514" s="8">
        <v>137</v>
      </c>
      <c r="B514" s="39" t="s">
        <v>286</v>
      </c>
      <c r="C514" s="8">
        <v>11</v>
      </c>
      <c r="D514" s="9">
        <v>4.7826086956521738</v>
      </c>
      <c r="E514" s="32">
        <v>10.8</v>
      </c>
      <c r="F514" s="9">
        <v>26.666666666666664</v>
      </c>
      <c r="G514" s="32">
        <v>16.2</v>
      </c>
      <c r="H514" s="9">
        <v>17.530864197530864</v>
      </c>
      <c r="I514" s="9">
        <v>48.980139559849704</v>
      </c>
      <c r="J514" s="33">
        <v>140</v>
      </c>
      <c r="K514" s="12">
        <v>6</v>
      </c>
      <c r="L514" s="12" t="s">
        <v>98</v>
      </c>
      <c r="M514" s="8">
        <v>8</v>
      </c>
      <c r="N514" s="31" t="s">
        <v>1003</v>
      </c>
      <c r="O514" s="31" t="s">
        <v>2265</v>
      </c>
      <c r="P514" s="31" t="s">
        <v>2217</v>
      </c>
      <c r="Q514" s="12" t="s">
        <v>497</v>
      </c>
      <c r="R514" s="10"/>
    </row>
    <row r="515" spans="1:18" x14ac:dyDescent="0.25">
      <c r="A515" s="8">
        <v>138</v>
      </c>
      <c r="B515" s="39" t="s">
        <v>268</v>
      </c>
      <c r="C515" s="8">
        <v>20</v>
      </c>
      <c r="D515" s="9">
        <v>8.695652173913043</v>
      </c>
      <c r="E515" s="32">
        <v>10.8</v>
      </c>
      <c r="F515" s="9">
        <v>26.666666666666664</v>
      </c>
      <c r="G515" s="32">
        <v>21</v>
      </c>
      <c r="H515" s="9">
        <v>13.523809523809524</v>
      </c>
      <c r="I515" s="9">
        <v>48.886128364389229</v>
      </c>
      <c r="J515" s="33">
        <v>141</v>
      </c>
      <c r="K515" s="12">
        <v>4</v>
      </c>
      <c r="L515" s="12" t="s">
        <v>98</v>
      </c>
      <c r="M515" s="8">
        <v>8</v>
      </c>
      <c r="N515" s="31" t="s">
        <v>3235</v>
      </c>
      <c r="O515" s="31" t="s">
        <v>3191</v>
      </c>
      <c r="P515" s="31"/>
      <c r="Q515" s="12" t="s">
        <v>474</v>
      </c>
      <c r="R515" s="10"/>
    </row>
    <row r="516" spans="1:18" x14ac:dyDescent="0.25">
      <c r="A516" s="8">
        <v>139</v>
      </c>
      <c r="B516" s="39" t="s">
        <v>290</v>
      </c>
      <c r="C516" s="8">
        <v>19</v>
      </c>
      <c r="D516" s="9">
        <v>8.2608695652173907</v>
      </c>
      <c r="E516" s="32">
        <v>11.5</v>
      </c>
      <c r="F516" s="9">
        <v>25.043478260869566</v>
      </c>
      <c r="G516" s="32">
        <v>18.43</v>
      </c>
      <c r="H516" s="9">
        <v>15.40965816603364</v>
      </c>
      <c r="I516" s="9">
        <v>48.71400599212059</v>
      </c>
      <c r="J516" s="33">
        <v>142</v>
      </c>
      <c r="K516" s="12">
        <v>3</v>
      </c>
      <c r="L516" s="12" t="s">
        <v>97</v>
      </c>
      <c r="M516" s="8">
        <v>8</v>
      </c>
      <c r="N516" s="31" t="s">
        <v>3236</v>
      </c>
      <c r="O516" s="31" t="s">
        <v>2288</v>
      </c>
      <c r="P516" s="31" t="s">
        <v>2234</v>
      </c>
      <c r="Q516" s="12" t="s">
        <v>475</v>
      </c>
      <c r="R516" s="10"/>
    </row>
    <row r="517" spans="1:18" x14ac:dyDescent="0.25">
      <c r="A517" s="8">
        <v>140</v>
      </c>
      <c r="B517" s="39" t="s">
        <v>3237</v>
      </c>
      <c r="C517" s="8">
        <v>20</v>
      </c>
      <c r="D517" s="9">
        <v>8.695652173913043</v>
      </c>
      <c r="E517" s="32">
        <v>10.1</v>
      </c>
      <c r="F517" s="9">
        <v>28.514851485148515</v>
      </c>
      <c r="G517" s="32">
        <v>24.7</v>
      </c>
      <c r="H517" s="9">
        <v>11.497975708502025</v>
      </c>
      <c r="I517" s="9">
        <v>48.708479367563584</v>
      </c>
      <c r="J517" s="33">
        <v>143</v>
      </c>
      <c r="K517" s="12">
        <v>2</v>
      </c>
      <c r="L517" s="12" t="s">
        <v>97</v>
      </c>
      <c r="M517" s="8">
        <v>8</v>
      </c>
      <c r="N517" s="31" t="s">
        <v>3238</v>
      </c>
      <c r="O517" s="31" t="s">
        <v>2247</v>
      </c>
      <c r="P517" s="31" t="s">
        <v>3239</v>
      </c>
      <c r="Q517" s="12" t="s">
        <v>485</v>
      </c>
      <c r="R517" s="10"/>
    </row>
    <row r="518" spans="1:18" x14ac:dyDescent="0.25">
      <c r="A518" s="8">
        <v>141</v>
      </c>
      <c r="B518" s="39" t="s">
        <v>726</v>
      </c>
      <c r="C518" s="8">
        <v>10.5</v>
      </c>
      <c r="D518" s="9">
        <v>4.5652173913043477</v>
      </c>
      <c r="E518" s="32">
        <v>9.9</v>
      </c>
      <c r="F518" s="9">
        <v>29.09090909090909</v>
      </c>
      <c r="G518" s="32">
        <v>19</v>
      </c>
      <c r="H518" s="9">
        <v>14.947368421052632</v>
      </c>
      <c r="I518" s="9">
        <v>48.603494903266068</v>
      </c>
      <c r="J518" s="33">
        <v>144</v>
      </c>
      <c r="K518" s="12">
        <v>5</v>
      </c>
      <c r="L518" s="12" t="s">
        <v>98</v>
      </c>
      <c r="M518" s="8">
        <v>8</v>
      </c>
      <c r="N518" s="31" t="s">
        <v>3240</v>
      </c>
      <c r="O518" s="31" t="s">
        <v>2290</v>
      </c>
      <c r="P518" s="31" t="s">
        <v>2348</v>
      </c>
      <c r="Q518" s="12" t="s">
        <v>2112</v>
      </c>
      <c r="R518" s="10"/>
    </row>
    <row r="519" spans="1:18" x14ac:dyDescent="0.25">
      <c r="A519" s="8">
        <v>142</v>
      </c>
      <c r="B519" s="39" t="s">
        <v>272</v>
      </c>
      <c r="C519" s="8">
        <v>17</v>
      </c>
      <c r="D519" s="9">
        <v>7.3913043478260869</v>
      </c>
      <c r="E519" s="32">
        <v>10.199999999999999</v>
      </c>
      <c r="F519" s="9">
        <v>28.235294117647062</v>
      </c>
      <c r="G519" s="32">
        <v>21.95</v>
      </c>
      <c r="H519" s="9">
        <v>12.938496583143509</v>
      </c>
      <c r="I519" s="9">
        <v>48.565095048616662</v>
      </c>
      <c r="J519" s="33">
        <v>145</v>
      </c>
      <c r="K519" s="12">
        <v>5</v>
      </c>
      <c r="L519" s="12" t="s">
        <v>98</v>
      </c>
      <c r="M519" s="8">
        <v>8</v>
      </c>
      <c r="N519" s="31" t="s">
        <v>3241</v>
      </c>
      <c r="O519" s="31" t="s">
        <v>2285</v>
      </c>
      <c r="P519" s="31" t="s">
        <v>2165</v>
      </c>
      <c r="Q519" s="12" t="s">
        <v>473</v>
      </c>
      <c r="R519" s="10"/>
    </row>
    <row r="520" spans="1:18" x14ac:dyDescent="0.25">
      <c r="A520" s="8">
        <v>143</v>
      </c>
      <c r="B520" s="39" t="s">
        <v>267</v>
      </c>
      <c r="C520" s="8">
        <v>14</v>
      </c>
      <c r="D520" s="9">
        <v>6.0869565217391308</v>
      </c>
      <c r="E520" s="32">
        <v>9.6999999999999993</v>
      </c>
      <c r="F520" s="9">
        <v>29.690721649484537</v>
      </c>
      <c r="G520" s="32">
        <v>22.4</v>
      </c>
      <c r="H520" s="9">
        <v>12.678571428571429</v>
      </c>
      <c r="I520" s="9">
        <v>48.4562495997951</v>
      </c>
      <c r="J520" s="33">
        <v>146</v>
      </c>
      <c r="K520" s="12">
        <v>7</v>
      </c>
      <c r="L520" s="12" t="s">
        <v>98</v>
      </c>
      <c r="M520" s="8">
        <v>8</v>
      </c>
      <c r="N520" s="31" t="s">
        <v>3242</v>
      </c>
      <c r="O520" s="31" t="s">
        <v>2256</v>
      </c>
      <c r="P520" s="31" t="s">
        <v>2169</v>
      </c>
      <c r="Q520" s="12" t="s">
        <v>497</v>
      </c>
      <c r="R520" s="10"/>
    </row>
    <row r="521" spans="1:18" x14ac:dyDescent="0.25">
      <c r="A521" s="8">
        <v>144</v>
      </c>
      <c r="B521" s="39" t="s">
        <v>284</v>
      </c>
      <c r="C521" s="8">
        <v>15</v>
      </c>
      <c r="D521" s="9">
        <v>6.5217391304347823</v>
      </c>
      <c r="E521" s="32">
        <v>12.8</v>
      </c>
      <c r="F521" s="9">
        <v>22.5</v>
      </c>
      <c r="G521" s="32">
        <v>14.7</v>
      </c>
      <c r="H521" s="9">
        <v>19.319727891156464</v>
      </c>
      <c r="I521" s="9">
        <v>48.341467021591242</v>
      </c>
      <c r="J521" s="33">
        <v>147</v>
      </c>
      <c r="K521" s="12">
        <v>3</v>
      </c>
      <c r="L521" s="12" t="s">
        <v>97</v>
      </c>
      <c r="M521" s="8">
        <v>8</v>
      </c>
      <c r="N521" s="31" t="s">
        <v>1072</v>
      </c>
      <c r="O521" s="31" t="s">
        <v>2364</v>
      </c>
      <c r="P521" s="31" t="s">
        <v>2181</v>
      </c>
      <c r="Q521" s="12" t="s">
        <v>664</v>
      </c>
      <c r="R521" s="10"/>
    </row>
    <row r="522" spans="1:18" x14ac:dyDescent="0.25">
      <c r="A522" s="8">
        <v>145</v>
      </c>
      <c r="B522" s="39" t="s">
        <v>288</v>
      </c>
      <c r="C522" s="8">
        <v>23</v>
      </c>
      <c r="D522" s="9">
        <v>10</v>
      </c>
      <c r="E522" s="32">
        <v>11</v>
      </c>
      <c r="F522" s="9">
        <v>26.181818181818183</v>
      </c>
      <c r="G522" s="32">
        <v>23.6</v>
      </c>
      <c r="H522" s="9">
        <v>12.033898305084746</v>
      </c>
      <c r="I522" s="9">
        <v>48.215716486902934</v>
      </c>
      <c r="J522" s="33">
        <v>148</v>
      </c>
      <c r="K522" s="12">
        <v>4</v>
      </c>
      <c r="L522" s="12" t="s">
        <v>97</v>
      </c>
      <c r="M522" s="8">
        <v>8</v>
      </c>
      <c r="N522" s="31" t="s">
        <v>3243</v>
      </c>
      <c r="O522" s="31" t="s">
        <v>3244</v>
      </c>
      <c r="P522" s="31" t="s">
        <v>2348</v>
      </c>
      <c r="Q522" s="12" t="s">
        <v>475</v>
      </c>
      <c r="R522" s="10"/>
    </row>
    <row r="523" spans="1:18" x14ac:dyDescent="0.25">
      <c r="A523" s="8">
        <v>146</v>
      </c>
      <c r="B523" s="39" t="s">
        <v>258</v>
      </c>
      <c r="C523" s="8">
        <v>13</v>
      </c>
      <c r="D523" s="9">
        <v>5.6521739130434785</v>
      </c>
      <c r="E523" s="32">
        <v>12.1</v>
      </c>
      <c r="F523" s="9">
        <v>23.801652892561986</v>
      </c>
      <c r="G523" s="32">
        <v>15.2</v>
      </c>
      <c r="H523" s="9">
        <v>18.684210526315791</v>
      </c>
      <c r="I523" s="9">
        <v>48.138037331921254</v>
      </c>
      <c r="J523" s="33">
        <v>149</v>
      </c>
      <c r="K523" s="12">
        <v>8</v>
      </c>
      <c r="L523" s="12" t="s">
        <v>98</v>
      </c>
      <c r="M523" s="8">
        <v>8</v>
      </c>
      <c r="N523" s="31" t="s">
        <v>3245</v>
      </c>
      <c r="O523" s="31" t="s">
        <v>2271</v>
      </c>
      <c r="P523" s="31" t="s">
        <v>1568</v>
      </c>
      <c r="Q523" s="12" t="s">
        <v>497</v>
      </c>
      <c r="R523" s="10"/>
    </row>
    <row r="524" spans="1:18" x14ac:dyDescent="0.25">
      <c r="A524" s="8">
        <v>147</v>
      </c>
      <c r="B524" s="39" t="s">
        <v>3197</v>
      </c>
      <c r="C524" s="8">
        <v>15</v>
      </c>
      <c r="D524" s="9">
        <v>6.5217391304347823</v>
      </c>
      <c r="E524" s="32">
        <v>10.47</v>
      </c>
      <c r="F524" s="9">
        <v>27.507163323782233</v>
      </c>
      <c r="G524" s="32">
        <v>20.52</v>
      </c>
      <c r="H524" s="9">
        <v>13.840155945419104</v>
      </c>
      <c r="I524" s="9">
        <v>47.869058399636124</v>
      </c>
      <c r="J524" s="33">
        <v>150</v>
      </c>
      <c r="K524" s="12">
        <v>1</v>
      </c>
      <c r="L524" s="12" t="s">
        <v>97</v>
      </c>
      <c r="M524" s="8">
        <v>8</v>
      </c>
      <c r="N524" s="31" t="s">
        <v>3246</v>
      </c>
      <c r="O524" s="31" t="s">
        <v>3247</v>
      </c>
      <c r="P524" s="31" t="s">
        <v>2181</v>
      </c>
      <c r="Q524" s="12" t="s">
        <v>492</v>
      </c>
      <c r="R524" s="10"/>
    </row>
    <row r="525" spans="1:18" x14ac:dyDescent="0.25">
      <c r="A525" s="8">
        <v>148</v>
      </c>
      <c r="B525" s="39" t="s">
        <v>272</v>
      </c>
      <c r="C525" s="8">
        <v>16</v>
      </c>
      <c r="D525" s="9">
        <v>6.9565217391304346</v>
      </c>
      <c r="E525" s="32">
        <v>12.7</v>
      </c>
      <c r="F525" s="9">
        <v>22.677165354330711</v>
      </c>
      <c r="G525" s="32">
        <v>15.6</v>
      </c>
      <c r="H525" s="9">
        <v>18.205128205128204</v>
      </c>
      <c r="I525" s="9">
        <v>47.838815298589353</v>
      </c>
      <c r="J525" s="33">
        <v>151</v>
      </c>
      <c r="K525" s="12">
        <v>4</v>
      </c>
      <c r="L525" s="12" t="s">
        <v>97</v>
      </c>
      <c r="M525" s="8">
        <v>8</v>
      </c>
      <c r="N525" s="31" t="s">
        <v>3248</v>
      </c>
      <c r="O525" s="31" t="s">
        <v>2159</v>
      </c>
      <c r="P525" s="31" t="s">
        <v>2169</v>
      </c>
      <c r="Q525" s="12" t="s">
        <v>664</v>
      </c>
      <c r="R525" s="10"/>
    </row>
    <row r="526" spans="1:18" x14ac:dyDescent="0.25">
      <c r="A526" s="8">
        <v>149</v>
      </c>
      <c r="B526" s="39" t="s">
        <v>3249</v>
      </c>
      <c r="C526" s="8">
        <v>9</v>
      </c>
      <c r="D526" s="9">
        <v>3.9130434782608696</v>
      </c>
      <c r="E526" s="32">
        <v>11</v>
      </c>
      <c r="F526" s="9">
        <v>26.181818181818183</v>
      </c>
      <c r="G526" s="32">
        <v>16.02</v>
      </c>
      <c r="H526" s="9">
        <v>17.727840199750311</v>
      </c>
      <c r="I526" s="9">
        <v>47.822701859829365</v>
      </c>
      <c r="J526" s="33">
        <v>152</v>
      </c>
      <c r="K526" s="12">
        <v>5</v>
      </c>
      <c r="L526" s="12" t="s">
        <v>98</v>
      </c>
      <c r="M526" s="8">
        <v>8</v>
      </c>
      <c r="N526" s="31" t="s">
        <v>3250</v>
      </c>
      <c r="O526" s="31" t="s">
        <v>2481</v>
      </c>
      <c r="P526" s="31" t="s">
        <v>2365</v>
      </c>
      <c r="Q526" s="12" t="s">
        <v>663</v>
      </c>
      <c r="R526" s="10"/>
    </row>
    <row r="527" spans="1:18" x14ac:dyDescent="0.25">
      <c r="A527" s="8">
        <v>150</v>
      </c>
      <c r="B527" s="39" t="s">
        <v>403</v>
      </c>
      <c r="C527" s="8">
        <v>7</v>
      </c>
      <c r="D527" s="9">
        <v>3.0434782608695654</v>
      </c>
      <c r="E527" s="32">
        <v>10.9</v>
      </c>
      <c r="F527" s="9">
        <v>26.422018348623851</v>
      </c>
      <c r="G527" s="32">
        <v>15.5</v>
      </c>
      <c r="H527" s="9">
        <v>18.322580645161292</v>
      </c>
      <c r="I527" s="9">
        <v>47.788077254654709</v>
      </c>
      <c r="J527" s="33">
        <v>153</v>
      </c>
      <c r="K527" s="12">
        <v>6</v>
      </c>
      <c r="L527" s="12" t="s">
        <v>98</v>
      </c>
      <c r="M527" s="8">
        <v>8</v>
      </c>
      <c r="N527" s="31" t="s">
        <v>3251</v>
      </c>
      <c r="O527" s="31" t="s">
        <v>2176</v>
      </c>
      <c r="P527" s="31" t="s">
        <v>2234</v>
      </c>
      <c r="Q527" s="12" t="s">
        <v>663</v>
      </c>
      <c r="R527" s="10"/>
    </row>
    <row r="528" spans="1:18" x14ac:dyDescent="0.25">
      <c r="A528" s="8">
        <v>151</v>
      </c>
      <c r="B528" s="39" t="s">
        <v>3197</v>
      </c>
      <c r="C528" s="8">
        <v>19</v>
      </c>
      <c r="D528" s="9">
        <v>8.2608695652173907</v>
      </c>
      <c r="E528" s="32">
        <v>10.1</v>
      </c>
      <c r="F528" s="9">
        <v>28.514851485148515</v>
      </c>
      <c r="G528" s="32">
        <v>26</v>
      </c>
      <c r="H528" s="9">
        <v>10.923076923076923</v>
      </c>
      <c r="I528" s="9">
        <v>47.698797973442822</v>
      </c>
      <c r="J528" s="33">
        <v>154</v>
      </c>
      <c r="K528" s="12">
        <v>2</v>
      </c>
      <c r="L528" s="12" t="s">
        <v>97</v>
      </c>
      <c r="M528" s="8">
        <v>8</v>
      </c>
      <c r="N528" s="31" t="s">
        <v>3252</v>
      </c>
      <c r="O528" s="31" t="s">
        <v>2664</v>
      </c>
      <c r="P528" s="31" t="s">
        <v>2173</v>
      </c>
      <c r="Q528" s="12" t="s">
        <v>477</v>
      </c>
      <c r="R528" s="10"/>
    </row>
    <row r="529" spans="1:18" x14ac:dyDescent="0.25">
      <c r="A529" s="8">
        <v>152</v>
      </c>
      <c r="B529" s="39" t="s">
        <v>291</v>
      </c>
      <c r="C529" s="8">
        <v>19</v>
      </c>
      <c r="D529" s="9">
        <v>8.2608695652173907</v>
      </c>
      <c r="E529" s="32">
        <v>11.6</v>
      </c>
      <c r="F529" s="9">
        <v>24.827586206896552</v>
      </c>
      <c r="G529" s="32">
        <v>19.440000000000001</v>
      </c>
      <c r="H529" s="9">
        <v>14.609053497942385</v>
      </c>
      <c r="I529" s="9">
        <v>47.697509270056329</v>
      </c>
      <c r="J529" s="33">
        <v>155</v>
      </c>
      <c r="K529" s="12">
        <v>5</v>
      </c>
      <c r="L529" s="12" t="s">
        <v>98</v>
      </c>
      <c r="M529" s="8">
        <v>8</v>
      </c>
      <c r="N529" s="31" t="s">
        <v>3253</v>
      </c>
      <c r="O529" s="31" t="s">
        <v>2265</v>
      </c>
      <c r="P529" s="31" t="s">
        <v>2169</v>
      </c>
      <c r="Q529" s="12" t="s">
        <v>475</v>
      </c>
      <c r="R529" s="10"/>
    </row>
    <row r="530" spans="1:18" x14ac:dyDescent="0.25">
      <c r="A530" s="8">
        <v>153</v>
      </c>
      <c r="B530" s="39" t="s">
        <v>3254</v>
      </c>
      <c r="C530" s="8">
        <v>16</v>
      </c>
      <c r="D530" s="9">
        <v>6.9565217391304346</v>
      </c>
      <c r="E530" s="32">
        <v>9.9</v>
      </c>
      <c r="F530" s="9">
        <v>29.09090909090909</v>
      </c>
      <c r="G530" s="32">
        <v>24.67</v>
      </c>
      <c r="H530" s="9">
        <v>11.511957843534656</v>
      </c>
      <c r="I530" s="9">
        <v>47.559388673574176</v>
      </c>
      <c r="J530" s="33">
        <v>156</v>
      </c>
      <c r="K530" s="12">
        <v>8</v>
      </c>
      <c r="L530" s="12" t="s">
        <v>98</v>
      </c>
      <c r="M530" s="8">
        <v>8</v>
      </c>
      <c r="N530" s="31" t="s">
        <v>2663</v>
      </c>
      <c r="O530" s="31" t="s">
        <v>2176</v>
      </c>
      <c r="P530" s="31" t="s">
        <v>2181</v>
      </c>
      <c r="Q530" s="12" t="s">
        <v>479</v>
      </c>
      <c r="R530" s="10"/>
    </row>
    <row r="531" spans="1:18" x14ac:dyDescent="0.25">
      <c r="A531" s="8">
        <v>154</v>
      </c>
      <c r="B531" s="39" t="s">
        <v>725</v>
      </c>
      <c r="C531" s="8">
        <v>17.5</v>
      </c>
      <c r="D531" s="9">
        <v>7.6086956521739131</v>
      </c>
      <c r="E531" s="32">
        <v>10.9</v>
      </c>
      <c r="F531" s="9">
        <v>26.422018348623851</v>
      </c>
      <c r="G531" s="32">
        <v>21</v>
      </c>
      <c r="H531" s="9">
        <v>13.523809523809524</v>
      </c>
      <c r="I531" s="9">
        <v>47.554523524607291</v>
      </c>
      <c r="J531" s="33">
        <v>157</v>
      </c>
      <c r="K531" s="12">
        <v>6</v>
      </c>
      <c r="L531" s="12" t="s">
        <v>98</v>
      </c>
      <c r="M531" s="8">
        <v>8</v>
      </c>
      <c r="N531" s="31" t="s">
        <v>3255</v>
      </c>
      <c r="O531" s="31" t="s">
        <v>2464</v>
      </c>
      <c r="P531" s="31" t="s">
        <v>2266</v>
      </c>
      <c r="Q531" s="12" t="s">
        <v>2112</v>
      </c>
      <c r="R531" s="10"/>
    </row>
    <row r="532" spans="1:18" x14ac:dyDescent="0.25">
      <c r="A532" s="8">
        <v>155</v>
      </c>
      <c r="B532" s="39" t="s">
        <v>3256</v>
      </c>
      <c r="C532" s="8">
        <v>22.5</v>
      </c>
      <c r="D532" s="9">
        <v>9.7826086956521738</v>
      </c>
      <c r="E532" s="32">
        <v>10.7</v>
      </c>
      <c r="F532" s="9">
        <v>26.915887850467293</v>
      </c>
      <c r="G532" s="32">
        <v>26.3</v>
      </c>
      <c r="H532" s="9">
        <v>10.798479087452471</v>
      </c>
      <c r="I532" s="9">
        <v>47.496975633571935</v>
      </c>
      <c r="J532" s="33">
        <v>158</v>
      </c>
      <c r="K532" s="12">
        <v>3</v>
      </c>
      <c r="L532" s="12" t="s">
        <v>97</v>
      </c>
      <c r="M532" s="8">
        <v>8</v>
      </c>
      <c r="N532" s="31" t="s">
        <v>3257</v>
      </c>
      <c r="O532" s="31" t="s">
        <v>2338</v>
      </c>
      <c r="P532" s="31" t="s">
        <v>2253</v>
      </c>
      <c r="Q532" s="12" t="s">
        <v>485</v>
      </c>
      <c r="R532" s="10"/>
    </row>
    <row r="533" spans="1:18" x14ac:dyDescent="0.25">
      <c r="A533" s="8">
        <v>156</v>
      </c>
      <c r="B533" s="39" t="s">
        <v>283</v>
      </c>
      <c r="C533" s="8">
        <v>23</v>
      </c>
      <c r="D533" s="9">
        <v>10</v>
      </c>
      <c r="E533" s="32">
        <v>11.4</v>
      </c>
      <c r="F533" s="9">
        <v>25.263157894736842</v>
      </c>
      <c r="G533" s="32">
        <v>23.6</v>
      </c>
      <c r="H533" s="9">
        <v>12.033898305084746</v>
      </c>
      <c r="I533" s="9">
        <v>47.29705619982159</v>
      </c>
      <c r="J533" s="33">
        <v>159</v>
      </c>
      <c r="K533" s="12">
        <v>3</v>
      </c>
      <c r="L533" s="12" t="s">
        <v>97</v>
      </c>
      <c r="M533" s="8">
        <v>8</v>
      </c>
      <c r="N533" s="31" t="s">
        <v>3258</v>
      </c>
      <c r="O533" s="31" t="s">
        <v>2441</v>
      </c>
      <c r="P533" s="31" t="s">
        <v>2191</v>
      </c>
      <c r="Q533" s="12" t="s">
        <v>472</v>
      </c>
      <c r="R533" s="10"/>
    </row>
    <row r="534" spans="1:18" x14ac:dyDescent="0.25">
      <c r="A534" s="8">
        <v>157</v>
      </c>
      <c r="B534" s="39" t="s">
        <v>285</v>
      </c>
      <c r="C534" s="8">
        <v>20.5</v>
      </c>
      <c r="D534" s="9">
        <v>8.9130434782608692</v>
      </c>
      <c r="E534" s="32">
        <v>10.6</v>
      </c>
      <c r="F534" s="9">
        <v>27.169811320754718</v>
      </c>
      <c r="G534" s="32">
        <v>25.6</v>
      </c>
      <c r="H534" s="9">
        <v>11.09375</v>
      </c>
      <c r="I534" s="9">
        <v>47.176604799015585</v>
      </c>
      <c r="J534" s="33">
        <v>160</v>
      </c>
      <c r="K534" s="12">
        <v>5</v>
      </c>
      <c r="L534" s="12" t="s">
        <v>98</v>
      </c>
      <c r="M534" s="8">
        <v>8</v>
      </c>
      <c r="N534" s="31" t="s">
        <v>2735</v>
      </c>
      <c r="O534" s="31" t="s">
        <v>2364</v>
      </c>
      <c r="P534" s="31"/>
      <c r="Q534" s="12" t="s">
        <v>474</v>
      </c>
      <c r="R534" s="10"/>
    </row>
    <row r="535" spans="1:18" x14ac:dyDescent="0.25">
      <c r="A535" s="8">
        <v>158</v>
      </c>
      <c r="B535" s="39" t="s">
        <v>258</v>
      </c>
      <c r="C535" s="8">
        <v>17</v>
      </c>
      <c r="D535" s="9">
        <v>7.3913043478260869</v>
      </c>
      <c r="E535" s="32">
        <v>10.039999999999999</v>
      </c>
      <c r="F535" s="9">
        <v>28.685258964143429</v>
      </c>
      <c r="G535" s="32">
        <v>26.66</v>
      </c>
      <c r="H535" s="9">
        <v>10.652663165791449</v>
      </c>
      <c r="I535" s="9">
        <v>46.72922647776096</v>
      </c>
      <c r="J535" s="33">
        <v>161</v>
      </c>
      <c r="K535" s="12">
        <v>3</v>
      </c>
      <c r="L535" s="12" t="s">
        <v>97</v>
      </c>
      <c r="M535" s="8">
        <v>8</v>
      </c>
      <c r="N535" s="31" t="s">
        <v>3259</v>
      </c>
      <c r="O535" s="31" t="s">
        <v>2285</v>
      </c>
      <c r="P535" s="31" t="s">
        <v>2348</v>
      </c>
      <c r="Q535" s="12" t="s">
        <v>482</v>
      </c>
      <c r="R535" s="10"/>
    </row>
    <row r="536" spans="1:18" x14ac:dyDescent="0.25">
      <c r="A536" s="8">
        <v>159</v>
      </c>
      <c r="B536" s="39" t="s">
        <v>284</v>
      </c>
      <c r="C536" s="8">
        <v>18.5</v>
      </c>
      <c r="D536" s="9">
        <v>8.0434782608695645</v>
      </c>
      <c r="E536" s="32">
        <v>11.3</v>
      </c>
      <c r="F536" s="9">
        <v>25.486725663716811</v>
      </c>
      <c r="G536" s="32">
        <v>21.8</v>
      </c>
      <c r="H536" s="9">
        <v>13.027522935779816</v>
      </c>
      <c r="I536" s="9">
        <v>46.557726860366188</v>
      </c>
      <c r="J536" s="33">
        <v>162</v>
      </c>
      <c r="K536" s="12">
        <v>6</v>
      </c>
      <c r="L536" s="12" t="s">
        <v>98</v>
      </c>
      <c r="M536" s="8">
        <v>8</v>
      </c>
      <c r="N536" s="31" t="s">
        <v>3260</v>
      </c>
      <c r="O536" s="31" t="s">
        <v>2184</v>
      </c>
      <c r="P536" s="31" t="s">
        <v>2348</v>
      </c>
      <c r="Q536" s="12" t="s">
        <v>474</v>
      </c>
      <c r="R536" s="10"/>
    </row>
    <row r="537" spans="1:18" x14ac:dyDescent="0.25">
      <c r="A537" s="8">
        <v>160</v>
      </c>
      <c r="B537" s="39" t="s">
        <v>3261</v>
      </c>
      <c r="C537" s="8">
        <v>21.5</v>
      </c>
      <c r="D537" s="9">
        <v>9.3478260869565215</v>
      </c>
      <c r="E537" s="32">
        <v>10.4</v>
      </c>
      <c r="F537" s="9">
        <v>27.69230769230769</v>
      </c>
      <c r="G537" s="32">
        <v>29.9</v>
      </c>
      <c r="H537" s="9">
        <v>9.4983277591973252</v>
      </c>
      <c r="I537" s="9">
        <v>46.538461538461533</v>
      </c>
      <c r="J537" s="33">
        <v>163</v>
      </c>
      <c r="K537" s="12">
        <v>4</v>
      </c>
      <c r="L537" s="12" t="s">
        <v>98</v>
      </c>
      <c r="M537" s="8">
        <v>8</v>
      </c>
      <c r="N537" s="31" t="s">
        <v>3262</v>
      </c>
      <c r="O537" s="31" t="s">
        <v>2256</v>
      </c>
      <c r="P537" s="31" t="s">
        <v>3203</v>
      </c>
      <c r="Q537" s="12" t="s">
        <v>485</v>
      </c>
      <c r="R537" s="10"/>
    </row>
    <row r="538" spans="1:18" x14ac:dyDescent="0.25">
      <c r="A538" s="8">
        <v>161</v>
      </c>
      <c r="B538" s="39" t="s">
        <v>3263</v>
      </c>
      <c r="C538" s="8">
        <v>15</v>
      </c>
      <c r="D538" s="9">
        <v>6.5217391304347823</v>
      </c>
      <c r="E538" s="32">
        <v>9</v>
      </c>
      <c r="F538" s="9">
        <v>32</v>
      </c>
      <c r="G538" s="32">
        <v>36.1</v>
      </c>
      <c r="H538" s="9">
        <v>7.8670360110803319</v>
      </c>
      <c r="I538" s="9">
        <v>46.388775141515111</v>
      </c>
      <c r="J538" s="33">
        <v>164</v>
      </c>
      <c r="K538" s="12">
        <v>9</v>
      </c>
      <c r="L538" s="12" t="s">
        <v>98</v>
      </c>
      <c r="M538" s="8">
        <v>8</v>
      </c>
      <c r="N538" s="31" t="s">
        <v>3264</v>
      </c>
      <c r="O538" s="31" t="s">
        <v>2370</v>
      </c>
      <c r="P538" s="31" t="s">
        <v>2181</v>
      </c>
      <c r="Q538" s="12" t="s">
        <v>494</v>
      </c>
      <c r="R538" s="10"/>
    </row>
    <row r="539" spans="1:18" x14ac:dyDescent="0.25">
      <c r="A539" s="8">
        <v>162</v>
      </c>
      <c r="B539" s="39" t="s">
        <v>268</v>
      </c>
      <c r="C539" s="8">
        <v>13.5</v>
      </c>
      <c r="D539" s="9">
        <v>5.8695652173913047</v>
      </c>
      <c r="E539" s="32">
        <v>9.93</v>
      </c>
      <c r="F539" s="9">
        <v>29.003021148036254</v>
      </c>
      <c r="G539" s="32">
        <v>24.84</v>
      </c>
      <c r="H539" s="9">
        <v>11.433172302737519</v>
      </c>
      <c r="I539" s="9">
        <v>46.305758668165076</v>
      </c>
      <c r="J539" s="33">
        <v>165</v>
      </c>
      <c r="K539" s="12">
        <v>4</v>
      </c>
      <c r="L539" s="12" t="s">
        <v>98</v>
      </c>
      <c r="M539" s="8">
        <v>8</v>
      </c>
      <c r="N539" s="31" t="s">
        <v>2335</v>
      </c>
      <c r="O539" s="31" t="s">
        <v>2176</v>
      </c>
      <c r="P539" s="31" t="s">
        <v>2198</v>
      </c>
      <c r="Q539" s="12" t="s">
        <v>482</v>
      </c>
      <c r="R539" s="10"/>
    </row>
    <row r="540" spans="1:18" x14ac:dyDescent="0.25">
      <c r="A540" s="8">
        <v>163</v>
      </c>
      <c r="B540" s="39" t="s">
        <v>3006</v>
      </c>
      <c r="C540" s="8">
        <v>17.5</v>
      </c>
      <c r="D540" s="9">
        <v>7.6086956521739131</v>
      </c>
      <c r="E540" s="32">
        <v>11.83</v>
      </c>
      <c r="F540" s="9">
        <v>24.344885883347423</v>
      </c>
      <c r="G540" s="32">
        <v>19.809999999999999</v>
      </c>
      <c r="H540" s="9">
        <v>14.336193841494195</v>
      </c>
      <c r="I540" s="9">
        <v>46.28977537701553</v>
      </c>
      <c r="J540" s="33">
        <v>166</v>
      </c>
      <c r="K540" s="12">
        <v>1</v>
      </c>
      <c r="L540" s="12" t="s">
        <v>97</v>
      </c>
      <c r="M540" s="8">
        <v>8</v>
      </c>
      <c r="N540" s="31" t="s">
        <v>3265</v>
      </c>
      <c r="O540" s="31" t="s">
        <v>2265</v>
      </c>
      <c r="P540" s="31" t="s">
        <v>2250</v>
      </c>
      <c r="Q540" s="12" t="s">
        <v>318</v>
      </c>
      <c r="R540" s="10"/>
    </row>
    <row r="541" spans="1:18" x14ac:dyDescent="0.25">
      <c r="A541" s="8">
        <v>164</v>
      </c>
      <c r="B541" s="39" t="s">
        <v>3266</v>
      </c>
      <c r="C541" s="8">
        <v>23</v>
      </c>
      <c r="D541" s="9">
        <v>10</v>
      </c>
      <c r="E541" s="32">
        <v>10.64</v>
      </c>
      <c r="F541" s="9">
        <v>27.06766917293233</v>
      </c>
      <c r="G541" s="32">
        <v>31</v>
      </c>
      <c r="H541" s="9">
        <v>9.1612903225806459</v>
      </c>
      <c r="I541" s="9">
        <v>46.228959495512974</v>
      </c>
      <c r="J541" s="33">
        <v>167</v>
      </c>
      <c r="K541" s="12">
        <v>1</v>
      </c>
      <c r="L541" s="12" t="s">
        <v>97</v>
      </c>
      <c r="M541" s="8">
        <v>8</v>
      </c>
      <c r="N541" s="31" t="s">
        <v>3267</v>
      </c>
      <c r="O541" s="31" t="s">
        <v>2304</v>
      </c>
      <c r="P541" s="31"/>
      <c r="Q541" s="12" t="s">
        <v>481</v>
      </c>
      <c r="R541" s="10"/>
    </row>
    <row r="542" spans="1:18" x14ac:dyDescent="0.25">
      <c r="A542" s="8">
        <v>165</v>
      </c>
      <c r="B542" s="39" t="s">
        <v>3268</v>
      </c>
      <c r="C542" s="8">
        <v>20</v>
      </c>
      <c r="D542" s="9">
        <v>8.695652173913043</v>
      </c>
      <c r="E542" s="32">
        <v>9.8000000000000007</v>
      </c>
      <c r="F542" s="9">
        <v>29.387755102040813</v>
      </c>
      <c r="G542" s="32">
        <v>35</v>
      </c>
      <c r="H542" s="9">
        <v>8.1142857142857139</v>
      </c>
      <c r="I542" s="9">
        <v>46.197692990239574</v>
      </c>
      <c r="J542" s="33">
        <v>168</v>
      </c>
      <c r="K542" s="12">
        <v>2</v>
      </c>
      <c r="L542" s="12" t="s">
        <v>97</v>
      </c>
      <c r="M542" s="8">
        <v>8</v>
      </c>
      <c r="N542" s="31" t="s">
        <v>3269</v>
      </c>
      <c r="O542" s="31" t="s">
        <v>2159</v>
      </c>
      <c r="P542" s="31" t="s">
        <v>2996</v>
      </c>
      <c r="Q542" s="12" t="s">
        <v>483</v>
      </c>
      <c r="R542" s="10"/>
    </row>
    <row r="543" spans="1:18" x14ac:dyDescent="0.25">
      <c r="A543" s="8">
        <v>166</v>
      </c>
      <c r="B543" s="39" t="s">
        <v>3270</v>
      </c>
      <c r="C543" s="8">
        <v>19</v>
      </c>
      <c r="D543" s="9">
        <v>8.2608695652173907</v>
      </c>
      <c r="E543" s="32">
        <v>11.29</v>
      </c>
      <c r="F543" s="9">
        <v>25.50930026572188</v>
      </c>
      <c r="G543" s="32">
        <v>23</v>
      </c>
      <c r="H543" s="9">
        <v>12.347826086956522</v>
      </c>
      <c r="I543" s="9">
        <v>46.11799591789579</v>
      </c>
      <c r="J543" s="33">
        <v>169</v>
      </c>
      <c r="K543" s="12">
        <v>3</v>
      </c>
      <c r="L543" s="12" t="s">
        <v>97</v>
      </c>
      <c r="M543" s="8">
        <v>8</v>
      </c>
      <c r="N543" s="31" t="s">
        <v>3271</v>
      </c>
      <c r="O543" s="31" t="s">
        <v>2781</v>
      </c>
      <c r="P543" s="31" t="s">
        <v>2169</v>
      </c>
      <c r="Q543" s="12" t="s">
        <v>499</v>
      </c>
      <c r="R543" s="10"/>
    </row>
    <row r="544" spans="1:18" x14ac:dyDescent="0.25">
      <c r="A544" s="8">
        <v>167</v>
      </c>
      <c r="B544" s="39" t="s">
        <v>3272</v>
      </c>
      <c r="C544" s="8">
        <v>21</v>
      </c>
      <c r="D544" s="9">
        <v>9.1304347826086953</v>
      </c>
      <c r="E544" s="32">
        <v>11.7</v>
      </c>
      <c r="F544" s="9">
        <v>24.615384615384617</v>
      </c>
      <c r="G544" s="32">
        <v>24</v>
      </c>
      <c r="H544" s="9">
        <v>11.833333333333334</v>
      </c>
      <c r="I544" s="9">
        <v>45.579152731326651</v>
      </c>
      <c r="J544" s="33">
        <v>170</v>
      </c>
      <c r="K544" s="12">
        <v>4</v>
      </c>
      <c r="L544" s="12" t="s">
        <v>97</v>
      </c>
      <c r="M544" s="8">
        <v>8</v>
      </c>
      <c r="N544" s="31" t="s">
        <v>3273</v>
      </c>
      <c r="O544" s="31" t="s">
        <v>2187</v>
      </c>
      <c r="P544" s="31" t="s">
        <v>2169</v>
      </c>
      <c r="Q544" s="12" t="s">
        <v>499</v>
      </c>
      <c r="R544" s="10"/>
    </row>
    <row r="545" spans="1:18" x14ac:dyDescent="0.25">
      <c r="A545" s="8">
        <v>168</v>
      </c>
      <c r="B545" s="39" t="s">
        <v>3274</v>
      </c>
      <c r="C545" s="8">
        <v>2</v>
      </c>
      <c r="D545" s="9">
        <v>0.86956521739130432</v>
      </c>
      <c r="E545" s="32">
        <v>10.5</v>
      </c>
      <c r="F545" s="9">
        <v>27.428571428571427</v>
      </c>
      <c r="G545" s="32">
        <v>16.690000000000001</v>
      </c>
      <c r="H545" s="9">
        <v>17.016177351707608</v>
      </c>
      <c r="I545" s="9">
        <v>45.31431399767034</v>
      </c>
      <c r="J545" s="33">
        <v>171</v>
      </c>
      <c r="K545" s="12">
        <v>7</v>
      </c>
      <c r="L545" s="12" t="s">
        <v>98</v>
      </c>
      <c r="M545" s="8">
        <v>8</v>
      </c>
      <c r="N545" s="31" t="s">
        <v>3275</v>
      </c>
      <c r="O545" s="31" t="s">
        <v>2441</v>
      </c>
      <c r="P545" s="31" t="s">
        <v>2202</v>
      </c>
      <c r="Q545" s="12" t="s">
        <v>663</v>
      </c>
      <c r="R545" s="10"/>
    </row>
    <row r="546" spans="1:18" x14ac:dyDescent="0.25">
      <c r="A546" s="8">
        <v>169</v>
      </c>
      <c r="B546" s="39" t="s">
        <v>260</v>
      </c>
      <c r="C546" s="8">
        <v>18</v>
      </c>
      <c r="D546" s="9">
        <v>7.8260869565217392</v>
      </c>
      <c r="E546" s="32">
        <v>21</v>
      </c>
      <c r="F546" s="9">
        <v>13.714285714285714</v>
      </c>
      <c r="G546" s="32">
        <v>12</v>
      </c>
      <c r="H546" s="9">
        <v>23.666666666666668</v>
      </c>
      <c r="I546" s="9">
        <v>45.207039337474122</v>
      </c>
      <c r="J546" s="33">
        <v>172</v>
      </c>
      <c r="K546" s="12">
        <v>1</v>
      </c>
      <c r="L546" s="12" t="s">
        <v>97</v>
      </c>
      <c r="M546" s="8">
        <v>8</v>
      </c>
      <c r="N546" s="31" t="s">
        <v>3078</v>
      </c>
      <c r="O546" s="31" t="s">
        <v>2159</v>
      </c>
      <c r="P546" s="31" t="s">
        <v>2169</v>
      </c>
      <c r="Q546" s="12" t="s">
        <v>478</v>
      </c>
      <c r="R546" s="10"/>
    </row>
    <row r="547" spans="1:18" x14ac:dyDescent="0.25">
      <c r="A547" s="8">
        <v>170</v>
      </c>
      <c r="B547" s="39" t="s">
        <v>258</v>
      </c>
      <c r="C547" s="8">
        <v>19</v>
      </c>
      <c r="D547" s="9">
        <v>8.2608695652173907</v>
      </c>
      <c r="E547" s="32">
        <v>10.08</v>
      </c>
      <c r="F547" s="9">
        <v>28.571428571428573</v>
      </c>
      <c r="G547" s="32">
        <v>34</v>
      </c>
      <c r="H547" s="9">
        <v>8.3529411764705888</v>
      </c>
      <c r="I547" s="9">
        <v>45.185239313116547</v>
      </c>
      <c r="J547" s="33">
        <v>173</v>
      </c>
      <c r="K547" s="12">
        <v>2</v>
      </c>
      <c r="L547" s="12" t="s">
        <v>97</v>
      </c>
      <c r="M547" s="8">
        <v>8</v>
      </c>
      <c r="N547" s="31" t="s">
        <v>3276</v>
      </c>
      <c r="O547" s="31" t="s">
        <v>2317</v>
      </c>
      <c r="P547" s="31" t="s">
        <v>2181</v>
      </c>
      <c r="Q547" s="12" t="s">
        <v>491</v>
      </c>
      <c r="R547" s="10"/>
    </row>
    <row r="548" spans="1:18" x14ac:dyDescent="0.25">
      <c r="A548" s="8">
        <v>171</v>
      </c>
      <c r="B548" s="39" t="s">
        <v>339</v>
      </c>
      <c r="C548" s="8">
        <v>19</v>
      </c>
      <c r="D548" s="9">
        <v>8.2608695652173907</v>
      </c>
      <c r="E548" s="32">
        <v>10.02</v>
      </c>
      <c r="F548" s="9">
        <v>28.742514970059883</v>
      </c>
      <c r="G548" s="32">
        <v>34.82</v>
      </c>
      <c r="H548" s="9">
        <v>8.1562320505456629</v>
      </c>
      <c r="I548" s="9">
        <v>45.159616585822938</v>
      </c>
      <c r="J548" s="33">
        <v>174</v>
      </c>
      <c r="K548" s="12">
        <v>2</v>
      </c>
      <c r="L548" s="12" t="s">
        <v>97</v>
      </c>
      <c r="M548" s="8">
        <v>8</v>
      </c>
      <c r="N548" s="31" t="s">
        <v>3277</v>
      </c>
      <c r="O548" s="31" t="s">
        <v>2411</v>
      </c>
      <c r="P548" s="31" t="s">
        <v>2202</v>
      </c>
      <c r="Q548" s="12" t="s">
        <v>492</v>
      </c>
      <c r="R548" s="10"/>
    </row>
    <row r="549" spans="1:18" x14ac:dyDescent="0.25">
      <c r="A549" s="8">
        <v>172</v>
      </c>
      <c r="B549" s="39" t="s">
        <v>3278</v>
      </c>
      <c r="C549" s="8">
        <v>10</v>
      </c>
      <c r="D549" s="9">
        <v>4.3478260869565215</v>
      </c>
      <c r="E549" s="32">
        <v>12</v>
      </c>
      <c r="F549" s="9">
        <v>24</v>
      </c>
      <c r="G549" s="32">
        <v>16.97</v>
      </c>
      <c r="H549" s="9">
        <v>16.735415439010019</v>
      </c>
      <c r="I549" s="9">
        <v>45.083241525966542</v>
      </c>
      <c r="J549" s="33">
        <v>175</v>
      </c>
      <c r="K549" s="12">
        <v>8</v>
      </c>
      <c r="L549" s="12" t="s">
        <v>98</v>
      </c>
      <c r="M549" s="8">
        <v>8</v>
      </c>
      <c r="N549" s="31" t="s">
        <v>3279</v>
      </c>
      <c r="O549" s="31" t="s">
        <v>2164</v>
      </c>
      <c r="P549" s="31" t="s">
        <v>3280</v>
      </c>
      <c r="Q549" s="12" t="s">
        <v>663</v>
      </c>
      <c r="R549" s="10"/>
    </row>
    <row r="550" spans="1:18" x14ac:dyDescent="0.25">
      <c r="A550" s="8">
        <v>173</v>
      </c>
      <c r="B550" s="39" t="s">
        <v>310</v>
      </c>
      <c r="C550" s="8">
        <v>17</v>
      </c>
      <c r="D550" s="9">
        <v>7.3913043478260869</v>
      </c>
      <c r="E550" s="32">
        <v>9.8800000000000008</v>
      </c>
      <c r="F550" s="9">
        <v>29.1497975708502</v>
      </c>
      <c r="G550" s="32">
        <v>33.69</v>
      </c>
      <c r="H550" s="9">
        <v>8.4298011279311371</v>
      </c>
      <c r="I550" s="9">
        <v>44.970903046607425</v>
      </c>
      <c r="J550" s="33">
        <v>176</v>
      </c>
      <c r="K550" s="12">
        <v>3</v>
      </c>
      <c r="L550" s="12" t="s">
        <v>97</v>
      </c>
      <c r="M550" s="8">
        <v>8</v>
      </c>
      <c r="N550" s="31" t="s">
        <v>3281</v>
      </c>
      <c r="O550" s="31" t="s">
        <v>2541</v>
      </c>
      <c r="P550" s="31" t="s">
        <v>2202</v>
      </c>
      <c r="Q550" s="12" t="s">
        <v>492</v>
      </c>
      <c r="R550" s="10"/>
    </row>
    <row r="551" spans="1:18" x14ac:dyDescent="0.25">
      <c r="A551" s="8">
        <v>174</v>
      </c>
      <c r="B551" s="39" t="s">
        <v>3282</v>
      </c>
      <c r="C551" s="8">
        <v>17</v>
      </c>
      <c r="D551" s="9">
        <v>7.3913043478260869</v>
      </c>
      <c r="E551" s="32">
        <v>11</v>
      </c>
      <c r="F551" s="9">
        <v>26.181818181818183</v>
      </c>
      <c r="G551" s="32">
        <v>25</v>
      </c>
      <c r="H551" s="9">
        <v>11.36</v>
      </c>
      <c r="I551" s="9">
        <v>44.933122529644272</v>
      </c>
      <c r="J551" s="33">
        <v>177</v>
      </c>
      <c r="K551" s="12">
        <v>4</v>
      </c>
      <c r="L551" s="12" t="s">
        <v>98</v>
      </c>
      <c r="M551" s="8">
        <v>8</v>
      </c>
      <c r="N551" s="31" t="s">
        <v>3283</v>
      </c>
      <c r="O551" s="31" t="s">
        <v>2159</v>
      </c>
      <c r="P551" s="31" t="s">
        <v>2333</v>
      </c>
      <c r="Q551" s="12" t="s">
        <v>486</v>
      </c>
      <c r="R551" s="10"/>
    </row>
    <row r="552" spans="1:18" x14ac:dyDescent="0.25">
      <c r="A552" s="8">
        <v>175</v>
      </c>
      <c r="B552" s="39" t="s">
        <v>271</v>
      </c>
      <c r="C552" s="8">
        <v>13</v>
      </c>
      <c r="D552" s="9">
        <v>5.6521739130434785</v>
      </c>
      <c r="E552" s="32">
        <v>11.1</v>
      </c>
      <c r="F552" s="9">
        <v>25.945945945945947</v>
      </c>
      <c r="G552" s="32">
        <v>21.4</v>
      </c>
      <c r="H552" s="9">
        <v>13.271028037383179</v>
      </c>
      <c r="I552" s="9">
        <v>44.86914789637261</v>
      </c>
      <c r="J552" s="33">
        <v>178</v>
      </c>
      <c r="K552" s="12">
        <v>4</v>
      </c>
      <c r="L552" s="12" t="s">
        <v>97</v>
      </c>
      <c r="M552" s="8">
        <v>8</v>
      </c>
      <c r="N552" s="31" t="s">
        <v>3284</v>
      </c>
      <c r="O552" s="31" t="s">
        <v>3285</v>
      </c>
      <c r="P552" s="31"/>
      <c r="Q552" s="12" t="s">
        <v>487</v>
      </c>
      <c r="R552" s="10"/>
    </row>
    <row r="553" spans="1:18" x14ac:dyDescent="0.25">
      <c r="A553" s="8">
        <v>176</v>
      </c>
      <c r="B553" s="39" t="s">
        <v>280</v>
      </c>
      <c r="C553" s="8">
        <v>12</v>
      </c>
      <c r="D553" s="9">
        <v>5.2173913043478262</v>
      </c>
      <c r="E553" s="32">
        <v>10.5</v>
      </c>
      <c r="F553" s="9">
        <v>27.428571428571427</v>
      </c>
      <c r="G553" s="32">
        <v>23.25</v>
      </c>
      <c r="H553" s="9">
        <v>12.21505376344086</v>
      </c>
      <c r="I553" s="9">
        <v>44.861016496360108</v>
      </c>
      <c r="J553" s="33">
        <v>179</v>
      </c>
      <c r="K553" s="12">
        <v>5</v>
      </c>
      <c r="L553" s="12" t="s">
        <v>98</v>
      </c>
      <c r="M553" s="8">
        <v>8</v>
      </c>
      <c r="N553" s="31" t="s">
        <v>3286</v>
      </c>
      <c r="O553" s="31" t="s">
        <v>2304</v>
      </c>
      <c r="P553" s="31" t="s">
        <v>2348</v>
      </c>
      <c r="Q553" s="12" t="s">
        <v>482</v>
      </c>
      <c r="R553" s="10"/>
    </row>
    <row r="554" spans="1:18" x14ac:dyDescent="0.25">
      <c r="A554" s="8">
        <v>177</v>
      </c>
      <c r="B554" s="39" t="s">
        <v>259</v>
      </c>
      <c r="C554" s="8">
        <v>19</v>
      </c>
      <c r="D554" s="9">
        <v>8.2608695652173907</v>
      </c>
      <c r="E554" s="32">
        <v>20</v>
      </c>
      <c r="F554" s="9">
        <v>14.4</v>
      </c>
      <c r="G554" s="32">
        <v>13</v>
      </c>
      <c r="H554" s="9">
        <v>21.846153846153847</v>
      </c>
      <c r="I554" s="9">
        <v>44.507023411371236</v>
      </c>
      <c r="J554" s="33">
        <v>180</v>
      </c>
      <c r="K554" s="12">
        <v>2</v>
      </c>
      <c r="L554" s="12" t="s">
        <v>97</v>
      </c>
      <c r="M554" s="8">
        <v>8</v>
      </c>
      <c r="N554" s="31" t="s">
        <v>2725</v>
      </c>
      <c r="O554" s="31" t="s">
        <v>2247</v>
      </c>
      <c r="P554" s="31" t="s">
        <v>2217</v>
      </c>
      <c r="Q554" s="12" t="s">
        <v>478</v>
      </c>
      <c r="R554" s="10"/>
    </row>
    <row r="555" spans="1:18" x14ac:dyDescent="0.25">
      <c r="A555" s="8">
        <v>178</v>
      </c>
      <c r="B555" s="39" t="s">
        <v>3287</v>
      </c>
      <c r="C555" s="8">
        <v>17</v>
      </c>
      <c r="D555" s="9">
        <v>7.3913043478260869</v>
      </c>
      <c r="E555" s="32">
        <v>9.68</v>
      </c>
      <c r="F555" s="9">
        <v>29.75206611570248</v>
      </c>
      <c r="G555" s="32">
        <v>38.729999999999997</v>
      </c>
      <c r="H555" s="9">
        <v>7.3328169377743357</v>
      </c>
      <c r="I555" s="9">
        <v>44.476187401302909</v>
      </c>
      <c r="J555" s="33">
        <v>181</v>
      </c>
      <c r="K555" s="12">
        <v>9</v>
      </c>
      <c r="L555" s="12" t="s">
        <v>98</v>
      </c>
      <c r="M555" s="8">
        <v>8</v>
      </c>
      <c r="N555" s="31" t="s">
        <v>3288</v>
      </c>
      <c r="O555" s="31" t="s">
        <v>1871</v>
      </c>
      <c r="P555" s="31" t="s">
        <v>2333</v>
      </c>
      <c r="Q555" s="12" t="s">
        <v>479</v>
      </c>
      <c r="R555" s="10"/>
    </row>
    <row r="556" spans="1:18" x14ac:dyDescent="0.25">
      <c r="A556" s="8">
        <v>179</v>
      </c>
      <c r="B556" s="39" t="s">
        <v>3289</v>
      </c>
      <c r="C556" s="8">
        <v>24</v>
      </c>
      <c r="D556" s="9">
        <v>10.434782608695652</v>
      </c>
      <c r="E556" s="32">
        <v>10.89</v>
      </c>
      <c r="F556" s="9">
        <v>26.446280991735534</v>
      </c>
      <c r="G556" s="32">
        <v>38</v>
      </c>
      <c r="H556" s="9">
        <v>7.4736842105263159</v>
      </c>
      <c r="I556" s="9">
        <v>44.354747810957505</v>
      </c>
      <c r="J556" s="33">
        <v>182</v>
      </c>
      <c r="K556" s="12">
        <v>2</v>
      </c>
      <c r="L556" s="12" t="s">
        <v>97</v>
      </c>
      <c r="M556" s="8">
        <v>8</v>
      </c>
      <c r="N556" s="31" t="s">
        <v>3290</v>
      </c>
      <c r="O556" s="31" t="s">
        <v>2559</v>
      </c>
      <c r="P556" s="31"/>
      <c r="Q556" s="12" t="s">
        <v>481</v>
      </c>
      <c r="R556" s="10"/>
    </row>
    <row r="557" spans="1:18" x14ac:dyDescent="0.25">
      <c r="A557" s="8">
        <v>180</v>
      </c>
      <c r="B557" s="39" t="s">
        <v>310</v>
      </c>
      <c r="C557" s="8">
        <v>20</v>
      </c>
      <c r="D557" s="9">
        <v>8.695652173913043</v>
      </c>
      <c r="E557" s="32">
        <v>11.5</v>
      </c>
      <c r="F557" s="9">
        <v>25.043478260869566</v>
      </c>
      <c r="G557" s="32">
        <v>27</v>
      </c>
      <c r="H557" s="9">
        <v>10.518518518518519</v>
      </c>
      <c r="I557" s="9">
        <v>44.257648953301128</v>
      </c>
      <c r="J557" s="33">
        <v>183</v>
      </c>
      <c r="K557" s="12">
        <v>7</v>
      </c>
      <c r="L557" s="12" t="s">
        <v>98</v>
      </c>
      <c r="M557" s="8">
        <v>8</v>
      </c>
      <c r="N557" s="31" t="s">
        <v>3291</v>
      </c>
      <c r="O557" s="31" t="s">
        <v>2464</v>
      </c>
      <c r="P557" s="31" t="s">
        <v>2257</v>
      </c>
      <c r="Q557" s="12" t="s">
        <v>474</v>
      </c>
      <c r="R557" s="10"/>
    </row>
    <row r="558" spans="1:18" x14ac:dyDescent="0.25">
      <c r="A558" s="8">
        <v>181</v>
      </c>
      <c r="B558" s="39" t="s">
        <v>286</v>
      </c>
      <c r="C558" s="8">
        <v>15</v>
      </c>
      <c r="D558" s="9">
        <v>6.5217391304347823</v>
      </c>
      <c r="E558" s="32">
        <v>10.02</v>
      </c>
      <c r="F558" s="9">
        <v>28.742514970059883</v>
      </c>
      <c r="G558" s="32">
        <v>32.25</v>
      </c>
      <c r="H558" s="9">
        <v>8.8062015503875966</v>
      </c>
      <c r="I558" s="9">
        <v>44.070455650882266</v>
      </c>
      <c r="J558" s="33">
        <v>184</v>
      </c>
      <c r="K558" s="12">
        <v>2</v>
      </c>
      <c r="L558" s="12" t="s">
        <v>98</v>
      </c>
      <c r="M558" s="8">
        <v>8</v>
      </c>
      <c r="N558" s="31" t="s">
        <v>3292</v>
      </c>
      <c r="O558" s="31" t="s">
        <v>2290</v>
      </c>
      <c r="P558" s="31" t="s">
        <v>2238</v>
      </c>
      <c r="Q558" s="12" t="s">
        <v>662</v>
      </c>
      <c r="R558" s="10"/>
    </row>
    <row r="559" spans="1:18" x14ac:dyDescent="0.25">
      <c r="A559" s="8">
        <v>182</v>
      </c>
      <c r="B559" s="39" t="s">
        <v>309</v>
      </c>
      <c r="C559" s="8">
        <v>11.5</v>
      </c>
      <c r="D559" s="9">
        <v>5</v>
      </c>
      <c r="E559" s="32">
        <v>10.4</v>
      </c>
      <c r="F559" s="9">
        <v>27.69230769230769</v>
      </c>
      <c r="G559" s="32">
        <v>25.1</v>
      </c>
      <c r="H559" s="9">
        <v>11.314741035856573</v>
      </c>
      <c r="I559" s="9">
        <v>44.007048728164264</v>
      </c>
      <c r="J559" s="33">
        <v>185</v>
      </c>
      <c r="K559" s="12">
        <v>8</v>
      </c>
      <c r="L559" s="12" t="s">
        <v>98</v>
      </c>
      <c r="M559" s="8">
        <v>8</v>
      </c>
      <c r="N559" s="31" t="s">
        <v>2621</v>
      </c>
      <c r="O559" s="31" t="s">
        <v>2265</v>
      </c>
      <c r="P559" s="31"/>
      <c r="Q559" s="12" t="s">
        <v>474</v>
      </c>
      <c r="R559" s="10"/>
    </row>
    <row r="560" spans="1:18" x14ac:dyDescent="0.25">
      <c r="A560" s="8">
        <v>183</v>
      </c>
      <c r="B560" s="39" t="s">
        <v>272</v>
      </c>
      <c r="C560" s="8">
        <v>13</v>
      </c>
      <c r="D560" s="9">
        <v>5.6521739130434785</v>
      </c>
      <c r="E560" s="32">
        <v>9.8000000000000007</v>
      </c>
      <c r="F560" s="9">
        <v>29.387755102040813</v>
      </c>
      <c r="G560" s="32">
        <v>31.7</v>
      </c>
      <c r="H560" s="9">
        <v>8.9589905362776019</v>
      </c>
      <c r="I560" s="9">
        <v>43.998919551361894</v>
      </c>
      <c r="J560" s="33">
        <v>186</v>
      </c>
      <c r="K560" s="12">
        <v>5</v>
      </c>
      <c r="L560" s="12" t="s">
        <v>97</v>
      </c>
      <c r="M560" s="8">
        <v>8</v>
      </c>
      <c r="N560" s="31" t="s">
        <v>3293</v>
      </c>
      <c r="O560" s="31" t="s">
        <v>2290</v>
      </c>
      <c r="P560" s="31"/>
      <c r="Q560" s="12" t="s">
        <v>487</v>
      </c>
      <c r="R560" s="10"/>
    </row>
    <row r="561" spans="1:18" x14ac:dyDescent="0.25">
      <c r="A561" s="8">
        <v>184</v>
      </c>
      <c r="B561" s="39" t="s">
        <v>309</v>
      </c>
      <c r="C561" s="8">
        <v>10</v>
      </c>
      <c r="D561" s="9">
        <v>4.3478260869565215</v>
      </c>
      <c r="E561" s="32">
        <v>13.6</v>
      </c>
      <c r="F561" s="9">
        <v>21.176470588235293</v>
      </c>
      <c r="G561" s="32">
        <v>15.4</v>
      </c>
      <c r="H561" s="9">
        <v>18.441558441558442</v>
      </c>
      <c r="I561" s="9">
        <v>43.965855116750255</v>
      </c>
      <c r="J561" s="33">
        <v>187</v>
      </c>
      <c r="K561" s="12">
        <v>5</v>
      </c>
      <c r="L561" s="12" t="s">
        <v>98</v>
      </c>
      <c r="M561" s="8">
        <v>8</v>
      </c>
      <c r="N561" s="31" t="s">
        <v>3294</v>
      </c>
      <c r="O561" s="31" t="s">
        <v>2408</v>
      </c>
      <c r="P561" s="31" t="s">
        <v>3295</v>
      </c>
      <c r="Q561" s="12" t="s">
        <v>664</v>
      </c>
      <c r="R561" s="10"/>
    </row>
    <row r="562" spans="1:18" x14ac:dyDescent="0.25">
      <c r="A562" s="8">
        <v>185</v>
      </c>
      <c r="B562" s="39" t="s">
        <v>286</v>
      </c>
      <c r="C562" s="8">
        <v>9</v>
      </c>
      <c r="D562" s="9">
        <v>3.9130434782608696</v>
      </c>
      <c r="E562" s="32">
        <v>10</v>
      </c>
      <c r="F562" s="9">
        <v>28.8</v>
      </c>
      <c r="G562" s="32">
        <v>26</v>
      </c>
      <c r="H562" s="9">
        <v>10.923076923076923</v>
      </c>
      <c r="I562" s="9">
        <v>43.636120401337791</v>
      </c>
      <c r="J562" s="33">
        <v>188</v>
      </c>
      <c r="K562" s="12">
        <v>6</v>
      </c>
      <c r="L562" s="12" t="s">
        <v>98</v>
      </c>
      <c r="M562" s="8">
        <v>8</v>
      </c>
      <c r="N562" s="31" t="s">
        <v>3296</v>
      </c>
      <c r="O562" s="31" t="s">
        <v>2847</v>
      </c>
      <c r="P562" s="31"/>
      <c r="Q562" s="12" t="s">
        <v>487</v>
      </c>
      <c r="R562" s="10"/>
    </row>
    <row r="563" spans="1:18" x14ac:dyDescent="0.25">
      <c r="A563" s="8">
        <v>186</v>
      </c>
      <c r="B563" s="39" t="s">
        <v>3297</v>
      </c>
      <c r="C563" s="8">
        <v>27</v>
      </c>
      <c r="D563" s="9">
        <v>11.739130434782609</v>
      </c>
      <c r="E563" s="32">
        <v>20.84</v>
      </c>
      <c r="F563" s="9">
        <v>13.81957773512476</v>
      </c>
      <c r="G563" s="32">
        <v>15.76</v>
      </c>
      <c r="H563" s="9">
        <v>18.020304568527919</v>
      </c>
      <c r="I563" s="9">
        <v>43.579012738435289</v>
      </c>
      <c r="J563" s="33">
        <v>189</v>
      </c>
      <c r="K563" s="12">
        <v>1</v>
      </c>
      <c r="L563" s="12" t="s">
        <v>97</v>
      </c>
      <c r="M563" s="8">
        <v>8</v>
      </c>
      <c r="N563" s="31" t="s">
        <v>3298</v>
      </c>
      <c r="O563" s="31" t="s">
        <v>2180</v>
      </c>
      <c r="P563" s="31" t="s">
        <v>2348</v>
      </c>
      <c r="Q563" s="12" t="s">
        <v>496</v>
      </c>
      <c r="R563" s="10"/>
    </row>
    <row r="564" spans="1:18" x14ac:dyDescent="0.25">
      <c r="A564" s="8">
        <v>187</v>
      </c>
      <c r="B564" s="39" t="s">
        <v>3299</v>
      </c>
      <c r="C564" s="8">
        <v>9</v>
      </c>
      <c r="D564" s="9">
        <v>3.9130434782608696</v>
      </c>
      <c r="E564" s="32">
        <v>9.16</v>
      </c>
      <c r="F564" s="9">
        <v>31.441048034934497</v>
      </c>
      <c r="G564" s="32">
        <v>35</v>
      </c>
      <c r="H564" s="9">
        <v>8.1142857142857139</v>
      </c>
      <c r="I564" s="9">
        <v>43.468377227481078</v>
      </c>
      <c r="J564" s="33">
        <v>190</v>
      </c>
      <c r="K564" s="12">
        <v>3</v>
      </c>
      <c r="L564" s="12" t="s">
        <v>98</v>
      </c>
      <c r="M564" s="8">
        <v>8</v>
      </c>
      <c r="N564" s="31" t="s">
        <v>3300</v>
      </c>
      <c r="O564" s="31" t="s">
        <v>3301</v>
      </c>
      <c r="P564" s="31"/>
      <c r="Q564" s="12" t="s">
        <v>481</v>
      </c>
      <c r="R564" s="10"/>
    </row>
    <row r="565" spans="1:18" x14ac:dyDescent="0.25">
      <c r="A565" s="8">
        <v>188</v>
      </c>
      <c r="B565" s="39" t="s">
        <v>340</v>
      </c>
      <c r="C565" s="8">
        <v>16</v>
      </c>
      <c r="D565" s="9">
        <v>6.9565217391304346</v>
      </c>
      <c r="E565" s="32">
        <v>11.22</v>
      </c>
      <c r="F565" s="9">
        <v>25.668449197860962</v>
      </c>
      <c r="G565" s="32">
        <v>26.53</v>
      </c>
      <c r="H565" s="9">
        <v>10.704862419901998</v>
      </c>
      <c r="I565" s="9">
        <v>43.329833356893396</v>
      </c>
      <c r="J565" s="33">
        <v>191</v>
      </c>
      <c r="K565" s="12">
        <v>4</v>
      </c>
      <c r="L565" s="12" t="s">
        <v>98</v>
      </c>
      <c r="M565" s="8">
        <v>8</v>
      </c>
      <c r="N565" s="31" t="s">
        <v>3302</v>
      </c>
      <c r="O565" s="31" t="s">
        <v>2611</v>
      </c>
      <c r="P565" s="31" t="s">
        <v>2498</v>
      </c>
      <c r="Q565" s="12" t="s">
        <v>492</v>
      </c>
      <c r="R565" s="10"/>
    </row>
    <row r="566" spans="1:18" x14ac:dyDescent="0.25">
      <c r="A566" s="8">
        <v>189</v>
      </c>
      <c r="B566" s="39" t="s">
        <v>271</v>
      </c>
      <c r="C566" s="8">
        <v>15</v>
      </c>
      <c r="D566" s="9">
        <v>6.5217391304347823</v>
      </c>
      <c r="E566" s="32">
        <v>17.2</v>
      </c>
      <c r="F566" s="9">
        <v>16.744186046511629</v>
      </c>
      <c r="G566" s="32">
        <v>14.4</v>
      </c>
      <c r="H566" s="9">
        <v>19.722222222222221</v>
      </c>
      <c r="I566" s="9">
        <v>42.988147399168632</v>
      </c>
      <c r="J566" s="33">
        <v>192</v>
      </c>
      <c r="K566" s="12">
        <v>4</v>
      </c>
      <c r="L566" s="12" t="s">
        <v>97</v>
      </c>
      <c r="M566" s="8">
        <v>8</v>
      </c>
      <c r="N566" s="31" t="s">
        <v>3303</v>
      </c>
      <c r="O566" s="31" t="s">
        <v>2159</v>
      </c>
      <c r="P566" s="31" t="s">
        <v>2181</v>
      </c>
      <c r="Q566" s="12" t="s">
        <v>665</v>
      </c>
      <c r="R566" s="10"/>
    </row>
    <row r="567" spans="1:18" x14ac:dyDescent="0.25">
      <c r="A567" s="8">
        <v>190</v>
      </c>
      <c r="B567" s="39" t="s">
        <v>404</v>
      </c>
      <c r="C567" s="8">
        <v>5</v>
      </c>
      <c r="D567" s="9">
        <v>2.1739130434782608</v>
      </c>
      <c r="E567" s="32">
        <v>11.1</v>
      </c>
      <c r="F567" s="9">
        <v>25.945945945945947</v>
      </c>
      <c r="G567" s="32">
        <v>19.25</v>
      </c>
      <c r="H567" s="9">
        <v>14.753246753246753</v>
      </c>
      <c r="I567" s="9">
        <v>42.873105742670958</v>
      </c>
      <c r="J567" s="33">
        <v>193</v>
      </c>
      <c r="K567" s="12">
        <v>9</v>
      </c>
      <c r="L567" s="12" t="s">
        <v>98</v>
      </c>
      <c r="M567" s="8">
        <v>8</v>
      </c>
      <c r="N567" s="31" t="s">
        <v>3304</v>
      </c>
      <c r="O567" s="31" t="s">
        <v>2317</v>
      </c>
      <c r="P567" s="31" t="s">
        <v>2181</v>
      </c>
      <c r="Q567" s="12" t="s">
        <v>663</v>
      </c>
      <c r="R567" s="10"/>
    </row>
    <row r="568" spans="1:18" x14ac:dyDescent="0.25">
      <c r="A568" s="8">
        <v>191</v>
      </c>
      <c r="B568" s="39" t="s">
        <v>3305</v>
      </c>
      <c r="C568" s="8">
        <v>5</v>
      </c>
      <c r="D568" s="9">
        <v>2.1739130434782608</v>
      </c>
      <c r="E568" s="32">
        <v>11.6</v>
      </c>
      <c r="F568" s="9">
        <v>24.827586206896552</v>
      </c>
      <c r="G568" s="32">
        <v>18</v>
      </c>
      <c r="H568" s="9">
        <v>15.777777777777779</v>
      </c>
      <c r="I568" s="9">
        <v>42.779277028152592</v>
      </c>
      <c r="J568" s="33">
        <v>194</v>
      </c>
      <c r="K568" s="12">
        <v>10</v>
      </c>
      <c r="L568" s="12" t="s">
        <v>98</v>
      </c>
      <c r="M568" s="8">
        <v>8</v>
      </c>
      <c r="N568" s="31" t="s">
        <v>3306</v>
      </c>
      <c r="O568" s="31" t="s">
        <v>2247</v>
      </c>
      <c r="P568" s="31" t="s">
        <v>2488</v>
      </c>
      <c r="Q568" s="12" t="s">
        <v>663</v>
      </c>
      <c r="R568" s="10"/>
    </row>
    <row r="569" spans="1:18" x14ac:dyDescent="0.25">
      <c r="A569" s="8">
        <v>192</v>
      </c>
      <c r="B569" s="39" t="s">
        <v>306</v>
      </c>
      <c r="C569" s="8">
        <v>0</v>
      </c>
      <c r="D569" s="9">
        <v>0</v>
      </c>
      <c r="E569" s="32">
        <v>10.6</v>
      </c>
      <c r="F569" s="9">
        <v>27.169811320754718</v>
      </c>
      <c r="G569" s="32">
        <v>18.34</v>
      </c>
      <c r="H569" s="9">
        <v>15.485278080697928</v>
      </c>
      <c r="I569" s="9">
        <v>42.655089401452642</v>
      </c>
      <c r="J569" s="33">
        <v>195</v>
      </c>
      <c r="K569" s="12">
        <v>9</v>
      </c>
      <c r="L569" s="12" t="s">
        <v>98</v>
      </c>
      <c r="M569" s="8">
        <v>8</v>
      </c>
      <c r="N569" s="31" t="s">
        <v>3307</v>
      </c>
      <c r="O569" s="31" t="s">
        <v>2370</v>
      </c>
      <c r="P569" s="31" t="s">
        <v>2234</v>
      </c>
      <c r="Q569" s="12" t="s">
        <v>498</v>
      </c>
      <c r="R569" s="10"/>
    </row>
    <row r="570" spans="1:18" x14ac:dyDescent="0.25">
      <c r="A570" s="8">
        <v>193</v>
      </c>
      <c r="B570" s="39" t="s">
        <v>3308</v>
      </c>
      <c r="C570" s="8">
        <v>21.5</v>
      </c>
      <c r="D570" s="9">
        <v>9.3478260869565215</v>
      </c>
      <c r="E570" s="32">
        <v>11.3</v>
      </c>
      <c r="F570" s="9">
        <v>25.486725663716811</v>
      </c>
      <c r="G570" s="32">
        <v>37</v>
      </c>
      <c r="H570" s="9">
        <v>7.6756756756756754</v>
      </c>
      <c r="I570" s="9">
        <v>42.510227426349012</v>
      </c>
      <c r="J570" s="33">
        <v>196</v>
      </c>
      <c r="K570" s="12">
        <v>5</v>
      </c>
      <c r="L570" s="12" t="s">
        <v>98</v>
      </c>
      <c r="M570" s="8">
        <v>8</v>
      </c>
      <c r="N570" s="31" t="s">
        <v>3309</v>
      </c>
      <c r="O570" s="31" t="s">
        <v>3310</v>
      </c>
      <c r="P570" s="31" t="s">
        <v>2672</v>
      </c>
      <c r="Q570" s="12" t="s">
        <v>499</v>
      </c>
      <c r="R570" s="10"/>
    </row>
    <row r="571" spans="1:18" x14ac:dyDescent="0.25">
      <c r="A571" s="8">
        <v>194</v>
      </c>
      <c r="B571" s="39" t="s">
        <v>261</v>
      </c>
      <c r="C571" s="8">
        <v>14</v>
      </c>
      <c r="D571" s="9">
        <v>6.0869565217391308</v>
      </c>
      <c r="E571" s="32">
        <v>18</v>
      </c>
      <c r="F571" s="9">
        <v>16</v>
      </c>
      <c r="G571" s="32">
        <v>14</v>
      </c>
      <c r="H571" s="9">
        <v>20.285714285714285</v>
      </c>
      <c r="I571" s="9">
        <v>42.372670807453417</v>
      </c>
      <c r="J571" s="33">
        <v>197</v>
      </c>
      <c r="K571" s="12">
        <v>3</v>
      </c>
      <c r="L571" s="12" t="s">
        <v>98</v>
      </c>
      <c r="M571" s="8">
        <v>8</v>
      </c>
      <c r="N571" s="31" t="s">
        <v>3311</v>
      </c>
      <c r="O571" s="31" t="s">
        <v>2180</v>
      </c>
      <c r="P571" s="31" t="s">
        <v>2238</v>
      </c>
      <c r="Q571" s="12" t="s">
        <v>478</v>
      </c>
      <c r="R571" s="10"/>
    </row>
    <row r="572" spans="1:18" x14ac:dyDescent="0.25">
      <c r="A572" s="8">
        <v>195</v>
      </c>
      <c r="B572" s="39" t="s">
        <v>3006</v>
      </c>
      <c r="C572" s="8">
        <v>11</v>
      </c>
      <c r="D572" s="9">
        <v>4.7826086956521738</v>
      </c>
      <c r="E572" s="32">
        <v>10.199999999999999</v>
      </c>
      <c r="F572" s="9">
        <v>28.235294117647062</v>
      </c>
      <c r="G572" s="32">
        <v>31.7</v>
      </c>
      <c r="H572" s="9">
        <v>8.9589905362776019</v>
      </c>
      <c r="I572" s="9">
        <v>41.976893349576841</v>
      </c>
      <c r="J572" s="33">
        <v>198</v>
      </c>
      <c r="K572" s="12">
        <v>3</v>
      </c>
      <c r="L572" s="12" t="s">
        <v>97</v>
      </c>
      <c r="M572" s="8">
        <v>8</v>
      </c>
      <c r="N572" s="31" t="s">
        <v>3312</v>
      </c>
      <c r="O572" s="31" t="s">
        <v>3313</v>
      </c>
      <c r="P572" s="31" t="s">
        <v>2165</v>
      </c>
      <c r="Q572" s="12" t="s">
        <v>477</v>
      </c>
      <c r="R572" s="10"/>
    </row>
    <row r="573" spans="1:18" x14ac:dyDescent="0.25">
      <c r="A573" s="8">
        <v>196</v>
      </c>
      <c r="B573" s="39" t="s">
        <v>406</v>
      </c>
      <c r="C573" s="8">
        <v>7</v>
      </c>
      <c r="D573" s="9">
        <v>3.0434782608695654</v>
      </c>
      <c r="E573" s="32">
        <v>11.1</v>
      </c>
      <c r="F573" s="9">
        <v>25.945945945945947</v>
      </c>
      <c r="G573" s="32">
        <v>22</v>
      </c>
      <c r="H573" s="9">
        <v>12.909090909090908</v>
      </c>
      <c r="I573" s="9">
        <v>41.89851511590642</v>
      </c>
      <c r="J573" s="33">
        <v>199</v>
      </c>
      <c r="K573" s="12">
        <v>11</v>
      </c>
      <c r="L573" s="12" t="s">
        <v>98</v>
      </c>
      <c r="M573" s="8">
        <v>8</v>
      </c>
      <c r="N573" s="31" t="s">
        <v>3314</v>
      </c>
      <c r="O573" s="31" t="s">
        <v>2309</v>
      </c>
      <c r="P573" s="31" t="s">
        <v>2202</v>
      </c>
      <c r="Q573" s="12" t="s">
        <v>663</v>
      </c>
      <c r="R573" s="10"/>
    </row>
    <row r="574" spans="1:18" x14ac:dyDescent="0.25">
      <c r="A574" s="8">
        <v>197</v>
      </c>
      <c r="B574" s="39" t="s">
        <v>3315</v>
      </c>
      <c r="C574" s="8">
        <v>17</v>
      </c>
      <c r="D574" s="9">
        <v>7.3913043478260869</v>
      </c>
      <c r="E574" s="32">
        <v>10.199999999999999</v>
      </c>
      <c r="F574" s="9">
        <v>28.235294117647062</v>
      </c>
      <c r="G574" s="32">
        <v>47</v>
      </c>
      <c r="H574" s="9">
        <v>6.042553191489362</v>
      </c>
      <c r="I574" s="9">
        <v>41.669151656962512</v>
      </c>
      <c r="J574" s="33">
        <v>200</v>
      </c>
      <c r="K574" s="12">
        <v>3</v>
      </c>
      <c r="L574" s="12" t="s">
        <v>98</v>
      </c>
      <c r="M574" s="8">
        <v>8</v>
      </c>
      <c r="N574" s="31" t="s">
        <v>3316</v>
      </c>
      <c r="O574" s="31" t="s">
        <v>2216</v>
      </c>
      <c r="P574" s="31" t="s">
        <v>2420</v>
      </c>
      <c r="Q574" s="12" t="s">
        <v>483</v>
      </c>
      <c r="R574" s="10"/>
    </row>
    <row r="575" spans="1:18" x14ac:dyDescent="0.25">
      <c r="A575" s="8">
        <v>198</v>
      </c>
      <c r="B575" s="39" t="s">
        <v>3317</v>
      </c>
      <c r="C575" s="8">
        <v>15</v>
      </c>
      <c r="D575" s="9">
        <v>6.5217391304347823</v>
      </c>
      <c r="E575" s="32">
        <v>11.4</v>
      </c>
      <c r="F575" s="9">
        <v>25.263157894736842</v>
      </c>
      <c r="G575" s="32">
        <v>29</v>
      </c>
      <c r="H575" s="9">
        <v>9.7931034482758612</v>
      </c>
      <c r="I575" s="9">
        <v>41.578000473447489</v>
      </c>
      <c r="J575" s="33">
        <v>201</v>
      </c>
      <c r="K575" s="12">
        <v>4</v>
      </c>
      <c r="L575" s="12" t="s">
        <v>98</v>
      </c>
      <c r="M575" s="8">
        <v>8</v>
      </c>
      <c r="N575" s="31" t="s">
        <v>1066</v>
      </c>
      <c r="O575" s="31" t="s">
        <v>2411</v>
      </c>
      <c r="P575" s="31"/>
      <c r="Q575" s="12" t="s">
        <v>481</v>
      </c>
      <c r="R575" s="10"/>
    </row>
    <row r="576" spans="1:18" x14ac:dyDescent="0.25">
      <c r="A576" s="8">
        <v>199</v>
      </c>
      <c r="B576" s="39" t="s">
        <v>3318</v>
      </c>
      <c r="C576" s="8">
        <v>20.5</v>
      </c>
      <c r="D576" s="9">
        <v>8.9130434782608692</v>
      </c>
      <c r="E576" s="32">
        <v>11</v>
      </c>
      <c r="F576" s="9">
        <v>26.181818181818183</v>
      </c>
      <c r="G576" s="32">
        <v>44</v>
      </c>
      <c r="H576" s="9">
        <v>6.4545454545454541</v>
      </c>
      <c r="I576" s="9">
        <v>41.549407114624508</v>
      </c>
      <c r="J576" s="33">
        <v>202</v>
      </c>
      <c r="K576" s="12">
        <v>4</v>
      </c>
      <c r="L576" s="12" t="s">
        <v>98</v>
      </c>
      <c r="M576" s="8">
        <v>8</v>
      </c>
      <c r="N576" s="31" t="s">
        <v>3319</v>
      </c>
      <c r="O576" s="31" t="s">
        <v>2338</v>
      </c>
      <c r="P576" s="31" t="s">
        <v>2238</v>
      </c>
      <c r="Q576" s="12" t="s">
        <v>483</v>
      </c>
      <c r="R576" s="10"/>
    </row>
    <row r="577" spans="1:18" x14ac:dyDescent="0.25">
      <c r="A577" s="8">
        <v>200</v>
      </c>
      <c r="B577" s="39" t="s">
        <v>266</v>
      </c>
      <c r="C577" s="8">
        <v>13</v>
      </c>
      <c r="D577" s="9">
        <v>5.6521739130434785</v>
      </c>
      <c r="E577" s="32">
        <v>10.75</v>
      </c>
      <c r="F577" s="9">
        <v>26.790697674418606</v>
      </c>
      <c r="G577" s="32">
        <v>31.25</v>
      </c>
      <c r="H577" s="9">
        <v>9.0879999999999992</v>
      </c>
      <c r="I577" s="9">
        <v>41.530871587462087</v>
      </c>
      <c r="J577" s="33">
        <v>203</v>
      </c>
      <c r="K577" s="12">
        <v>5</v>
      </c>
      <c r="L577" s="12" t="s">
        <v>98</v>
      </c>
      <c r="M577" s="8">
        <v>8</v>
      </c>
      <c r="N577" s="31" t="s">
        <v>3320</v>
      </c>
      <c r="O577" s="31" t="s">
        <v>2168</v>
      </c>
      <c r="P577" s="31" t="s">
        <v>2181</v>
      </c>
      <c r="Q577" s="12" t="s">
        <v>492</v>
      </c>
      <c r="R577" s="10"/>
    </row>
    <row r="578" spans="1:18" x14ac:dyDescent="0.25">
      <c r="A578" s="8">
        <v>201</v>
      </c>
      <c r="B578" s="39" t="s">
        <v>3321</v>
      </c>
      <c r="C578" s="8">
        <v>8</v>
      </c>
      <c r="D578" s="9">
        <v>3.4782608695652173</v>
      </c>
      <c r="E578" s="32">
        <v>10.38</v>
      </c>
      <c r="F578" s="9">
        <v>27.74566473988439</v>
      </c>
      <c r="G578" s="32">
        <v>27.85</v>
      </c>
      <c r="H578" s="9">
        <v>10.197486535008975</v>
      </c>
      <c r="I578" s="9">
        <v>41.421412144458586</v>
      </c>
      <c r="J578" s="33">
        <v>204</v>
      </c>
      <c r="K578" s="12">
        <v>10</v>
      </c>
      <c r="L578" s="12" t="s">
        <v>98</v>
      </c>
      <c r="M578" s="8">
        <v>8</v>
      </c>
      <c r="N578" s="31" t="s">
        <v>3322</v>
      </c>
      <c r="O578" s="31" t="s">
        <v>2168</v>
      </c>
      <c r="P578" s="31" t="s">
        <v>2238</v>
      </c>
      <c r="Q578" s="12" t="s">
        <v>479</v>
      </c>
      <c r="R578" s="10"/>
    </row>
    <row r="579" spans="1:18" x14ac:dyDescent="0.25">
      <c r="A579" s="8">
        <v>202</v>
      </c>
      <c r="B579" s="39" t="s">
        <v>3323</v>
      </c>
      <c r="C579" s="8">
        <v>24</v>
      </c>
      <c r="D579" s="9">
        <v>10.434782608695652</v>
      </c>
      <c r="E579" s="32">
        <v>21.95</v>
      </c>
      <c r="F579" s="9">
        <v>13.120728929384967</v>
      </c>
      <c r="G579" s="32">
        <v>15.94</v>
      </c>
      <c r="H579" s="9">
        <v>17.816813048933501</v>
      </c>
      <c r="I579" s="9">
        <v>41.37232458701412</v>
      </c>
      <c r="J579" s="33">
        <v>205</v>
      </c>
      <c r="K579" s="12">
        <v>2</v>
      </c>
      <c r="L579" s="12" t="s">
        <v>98</v>
      </c>
      <c r="M579" s="8">
        <v>8</v>
      </c>
      <c r="N579" s="31" t="s">
        <v>3324</v>
      </c>
      <c r="O579" s="31" t="s">
        <v>2288</v>
      </c>
      <c r="P579" s="31" t="s">
        <v>2169</v>
      </c>
      <c r="Q579" s="12" t="s">
        <v>496</v>
      </c>
      <c r="R579" s="10"/>
    </row>
    <row r="580" spans="1:18" x14ac:dyDescent="0.25">
      <c r="A580" s="8">
        <v>203</v>
      </c>
      <c r="B580" s="39" t="s">
        <v>3030</v>
      </c>
      <c r="C580" s="8">
        <v>17</v>
      </c>
      <c r="D580" s="9">
        <v>7.3913043478260869</v>
      </c>
      <c r="E580" s="32">
        <v>11.25</v>
      </c>
      <c r="F580" s="9">
        <v>25.6</v>
      </c>
      <c r="G580" s="32">
        <v>34.08</v>
      </c>
      <c r="H580" s="9">
        <v>8.3333333333333339</v>
      </c>
      <c r="I580" s="9">
        <v>41.324637681159423</v>
      </c>
      <c r="J580" s="33">
        <v>206</v>
      </c>
      <c r="K580" s="12">
        <v>6</v>
      </c>
      <c r="L580" s="12" t="s">
        <v>98</v>
      </c>
      <c r="M580" s="8">
        <v>8</v>
      </c>
      <c r="N580" s="31" t="s">
        <v>3325</v>
      </c>
      <c r="O580" s="31" t="s">
        <v>2338</v>
      </c>
      <c r="P580" s="31" t="s">
        <v>2181</v>
      </c>
      <c r="Q580" s="12" t="s">
        <v>492</v>
      </c>
      <c r="R580" s="10"/>
    </row>
    <row r="581" spans="1:18" x14ac:dyDescent="0.25">
      <c r="A581" s="8">
        <v>204</v>
      </c>
      <c r="B581" s="39" t="s">
        <v>3006</v>
      </c>
      <c r="C581" s="8">
        <v>18.5</v>
      </c>
      <c r="D581" s="9">
        <v>8.0434782608695645</v>
      </c>
      <c r="E581" s="32">
        <v>9.93</v>
      </c>
      <c r="F581" s="9">
        <v>29.003021148036254</v>
      </c>
      <c r="G581" s="32">
        <v>70.010000000000005</v>
      </c>
      <c r="H581" s="9">
        <v>4.0565633480931291</v>
      </c>
      <c r="I581" s="9">
        <v>41.103062756998945</v>
      </c>
      <c r="J581" s="33">
        <v>207</v>
      </c>
      <c r="K581" s="12">
        <v>7</v>
      </c>
      <c r="L581" s="12" t="s">
        <v>98</v>
      </c>
      <c r="M581" s="8">
        <v>8</v>
      </c>
      <c r="N581" s="31" t="s">
        <v>3326</v>
      </c>
      <c r="O581" s="31" t="s">
        <v>2247</v>
      </c>
      <c r="P581" s="31" t="s">
        <v>2198</v>
      </c>
      <c r="Q581" s="12" t="s">
        <v>492</v>
      </c>
      <c r="R581" s="10"/>
    </row>
    <row r="582" spans="1:18" x14ac:dyDescent="0.25">
      <c r="A582" s="8">
        <v>205</v>
      </c>
      <c r="B582" s="39" t="s">
        <v>268</v>
      </c>
      <c r="C582" s="8">
        <v>20</v>
      </c>
      <c r="D582" s="9">
        <v>8.695652173913043</v>
      </c>
      <c r="E582" s="32">
        <v>11.52</v>
      </c>
      <c r="F582" s="9">
        <v>25</v>
      </c>
      <c r="G582" s="32">
        <v>38.479999999999997</v>
      </c>
      <c r="H582" s="9">
        <v>7.380457380457381</v>
      </c>
      <c r="I582" s="9">
        <v>41.076109554370426</v>
      </c>
      <c r="J582" s="33">
        <v>208</v>
      </c>
      <c r="K582" s="12">
        <v>2</v>
      </c>
      <c r="L582" s="12" t="s">
        <v>98</v>
      </c>
      <c r="M582" s="8">
        <v>8</v>
      </c>
      <c r="N582" s="31" t="s">
        <v>3327</v>
      </c>
      <c r="O582" s="31" t="s">
        <v>2176</v>
      </c>
      <c r="P582" s="31" t="s">
        <v>2257</v>
      </c>
      <c r="Q582" s="12" t="s">
        <v>493</v>
      </c>
      <c r="R582" s="10"/>
    </row>
    <row r="583" spans="1:18" x14ac:dyDescent="0.25">
      <c r="A583" s="8">
        <v>206</v>
      </c>
      <c r="B583" s="39" t="s">
        <v>308</v>
      </c>
      <c r="C583" s="8">
        <v>12.5</v>
      </c>
      <c r="D583" s="9">
        <v>5.4347826086956523</v>
      </c>
      <c r="E583" s="32">
        <v>12</v>
      </c>
      <c r="F583" s="9">
        <v>24</v>
      </c>
      <c r="G583" s="32">
        <v>24.5</v>
      </c>
      <c r="H583" s="9">
        <v>11.591836734693878</v>
      </c>
      <c r="I583" s="9">
        <v>41.026619343389527</v>
      </c>
      <c r="J583" s="33">
        <v>209</v>
      </c>
      <c r="K583" s="12">
        <v>9</v>
      </c>
      <c r="L583" s="12" t="s">
        <v>98</v>
      </c>
      <c r="M583" s="8">
        <v>8</v>
      </c>
      <c r="N583" s="31" t="s">
        <v>3328</v>
      </c>
      <c r="O583" s="31" t="s">
        <v>2247</v>
      </c>
      <c r="P583" s="31"/>
      <c r="Q583" s="12" t="s">
        <v>474</v>
      </c>
      <c r="R583" s="10"/>
    </row>
    <row r="584" spans="1:18" x14ac:dyDescent="0.25">
      <c r="A584" s="8">
        <v>207</v>
      </c>
      <c r="B584" s="39" t="s">
        <v>280</v>
      </c>
      <c r="C584" s="8">
        <v>8</v>
      </c>
      <c r="D584" s="9">
        <v>3.4782608695652173</v>
      </c>
      <c r="E584" s="32">
        <v>11.1</v>
      </c>
      <c r="F584" s="9">
        <v>25.945945945945947</v>
      </c>
      <c r="G584" s="32">
        <v>24.6</v>
      </c>
      <c r="H584" s="9">
        <v>11.544715447154472</v>
      </c>
      <c r="I584" s="9">
        <v>40.968922262665636</v>
      </c>
      <c r="J584" s="33">
        <v>210</v>
      </c>
      <c r="K584" s="12">
        <v>7</v>
      </c>
      <c r="L584" s="12" t="s">
        <v>98</v>
      </c>
      <c r="M584" s="8">
        <v>8</v>
      </c>
      <c r="N584" s="31" t="s">
        <v>3329</v>
      </c>
      <c r="O584" s="31" t="s">
        <v>3330</v>
      </c>
      <c r="P584" s="31"/>
      <c r="Q584" s="12" t="s">
        <v>487</v>
      </c>
      <c r="R584" s="10"/>
    </row>
    <row r="585" spans="1:18" x14ac:dyDescent="0.25">
      <c r="A585" s="8">
        <v>208</v>
      </c>
      <c r="B585" s="39" t="s">
        <v>258</v>
      </c>
      <c r="C585" s="8">
        <v>13</v>
      </c>
      <c r="D585" s="9">
        <v>5.6521739130434785</v>
      </c>
      <c r="E585" s="32">
        <v>11</v>
      </c>
      <c r="F585" s="9">
        <v>26.181818181818183</v>
      </c>
      <c r="G585" s="32">
        <v>34</v>
      </c>
      <c r="H585" s="9">
        <v>8.3529411764705888</v>
      </c>
      <c r="I585" s="9">
        <v>40.186933271332251</v>
      </c>
      <c r="J585" s="33">
        <v>211</v>
      </c>
      <c r="K585" s="12">
        <v>5</v>
      </c>
      <c r="L585" s="12" t="s">
        <v>98</v>
      </c>
      <c r="M585" s="8">
        <v>8</v>
      </c>
      <c r="N585" s="31" t="s">
        <v>3331</v>
      </c>
      <c r="O585" s="31" t="s">
        <v>2197</v>
      </c>
      <c r="P585" s="31"/>
      <c r="Q585" s="12" t="s">
        <v>483</v>
      </c>
      <c r="R585" s="10"/>
    </row>
    <row r="586" spans="1:18" x14ac:dyDescent="0.25">
      <c r="A586" s="8">
        <v>209</v>
      </c>
      <c r="B586" s="39" t="s">
        <v>402</v>
      </c>
      <c r="C586" s="8">
        <v>7</v>
      </c>
      <c r="D586" s="9">
        <v>3.0434782608695654</v>
      </c>
      <c r="E586" s="32">
        <v>11.6</v>
      </c>
      <c r="F586" s="9">
        <v>24.827586206896552</v>
      </c>
      <c r="G586" s="32">
        <v>23.31</v>
      </c>
      <c r="H586" s="9">
        <v>12.183612183612185</v>
      </c>
      <c r="I586" s="9">
        <v>40.054676651378301</v>
      </c>
      <c r="J586" s="33">
        <v>212</v>
      </c>
      <c r="K586" s="12">
        <v>12</v>
      </c>
      <c r="L586" s="12" t="s">
        <v>98</v>
      </c>
      <c r="M586" s="8">
        <v>8</v>
      </c>
      <c r="N586" s="31" t="s">
        <v>3332</v>
      </c>
      <c r="O586" s="31" t="s">
        <v>2201</v>
      </c>
      <c r="P586" s="31" t="s">
        <v>3029</v>
      </c>
      <c r="Q586" s="12" t="s">
        <v>663</v>
      </c>
      <c r="R586" s="10"/>
    </row>
    <row r="587" spans="1:18" x14ac:dyDescent="0.25">
      <c r="A587" s="8">
        <v>210</v>
      </c>
      <c r="B587" s="39" t="s">
        <v>271</v>
      </c>
      <c r="C587" s="8">
        <v>18</v>
      </c>
      <c r="D587" s="9">
        <v>7.8260869565217392</v>
      </c>
      <c r="E587" s="32">
        <v>11.52</v>
      </c>
      <c r="F587" s="9">
        <v>25</v>
      </c>
      <c r="G587" s="32">
        <v>42.13</v>
      </c>
      <c r="H587" s="9">
        <v>6.7410396392119623</v>
      </c>
      <c r="I587" s="9">
        <v>39.567126595733704</v>
      </c>
      <c r="J587" s="33">
        <v>213</v>
      </c>
      <c r="K587" s="12">
        <v>3</v>
      </c>
      <c r="L587" s="12" t="s">
        <v>98</v>
      </c>
      <c r="M587" s="8">
        <v>8</v>
      </c>
      <c r="N587" s="31" t="s">
        <v>3333</v>
      </c>
      <c r="O587" s="31" t="s">
        <v>3334</v>
      </c>
      <c r="P587" s="31" t="s">
        <v>3335</v>
      </c>
      <c r="Q587" s="12" t="s">
        <v>491</v>
      </c>
      <c r="R587" s="10"/>
    </row>
    <row r="588" spans="1:18" x14ac:dyDescent="0.25">
      <c r="A588" s="8">
        <v>211</v>
      </c>
      <c r="B588" s="39" t="s">
        <v>3336</v>
      </c>
      <c r="C588" s="8">
        <v>19</v>
      </c>
      <c r="D588" s="9">
        <v>8.2608695652173907</v>
      </c>
      <c r="E588" s="32">
        <v>10.9</v>
      </c>
      <c r="F588" s="9">
        <v>26.422018348623851</v>
      </c>
      <c r="G588" s="32">
        <v>60</v>
      </c>
      <c r="H588" s="9">
        <v>4.7333333333333334</v>
      </c>
      <c r="I588" s="9">
        <v>39.416221247174576</v>
      </c>
      <c r="J588" s="33">
        <v>214</v>
      </c>
      <c r="K588" s="12">
        <v>6</v>
      </c>
      <c r="L588" s="12" t="s">
        <v>98</v>
      </c>
      <c r="M588" s="8">
        <v>8</v>
      </c>
      <c r="N588" s="31" t="s">
        <v>3337</v>
      </c>
      <c r="O588" s="31" t="s">
        <v>3338</v>
      </c>
      <c r="P588" s="31"/>
      <c r="Q588" s="12" t="s">
        <v>483</v>
      </c>
      <c r="R588" s="10"/>
    </row>
    <row r="589" spans="1:18" x14ac:dyDescent="0.25">
      <c r="A589" s="8">
        <v>212</v>
      </c>
      <c r="B589" s="39" t="s">
        <v>308</v>
      </c>
      <c r="C589" s="8">
        <v>16</v>
      </c>
      <c r="D589" s="9">
        <v>6.9565217391304346</v>
      </c>
      <c r="E589" s="32">
        <v>10.38</v>
      </c>
      <c r="F589" s="9">
        <v>27.74566473988439</v>
      </c>
      <c r="G589" s="32">
        <v>70.02</v>
      </c>
      <c r="H589" s="9">
        <v>4.0559840045701234</v>
      </c>
      <c r="I589" s="9">
        <v>38.758170483584948</v>
      </c>
      <c r="J589" s="33">
        <v>215</v>
      </c>
      <c r="K589" s="12">
        <v>8</v>
      </c>
      <c r="L589" s="12" t="s">
        <v>98</v>
      </c>
      <c r="M589" s="8">
        <v>8</v>
      </c>
      <c r="N589" s="31" t="s">
        <v>3339</v>
      </c>
      <c r="O589" s="31" t="s">
        <v>2781</v>
      </c>
      <c r="P589" s="31" t="s">
        <v>2198</v>
      </c>
      <c r="Q589" s="12" t="s">
        <v>492</v>
      </c>
      <c r="R589" s="10"/>
    </row>
    <row r="590" spans="1:18" x14ac:dyDescent="0.25">
      <c r="A590" s="8">
        <v>213</v>
      </c>
      <c r="B590" s="39" t="s">
        <v>3233</v>
      </c>
      <c r="C590" s="8">
        <v>9.5</v>
      </c>
      <c r="D590" s="9">
        <v>4.1304347826086953</v>
      </c>
      <c r="E590" s="32">
        <v>11.5</v>
      </c>
      <c r="F590" s="9">
        <v>25.043478260869566</v>
      </c>
      <c r="G590" s="32">
        <v>30</v>
      </c>
      <c r="H590" s="9">
        <v>9.4666666666666668</v>
      </c>
      <c r="I590" s="9">
        <v>38.640579710144927</v>
      </c>
      <c r="J590" s="33">
        <v>216</v>
      </c>
      <c r="K590" s="12">
        <v>10</v>
      </c>
      <c r="L590" s="12" t="s">
        <v>98</v>
      </c>
      <c r="M590" s="8">
        <v>8</v>
      </c>
      <c r="N590" s="31" t="s">
        <v>2725</v>
      </c>
      <c r="O590" s="31" t="s">
        <v>2501</v>
      </c>
      <c r="P590" s="31" t="s">
        <v>2169</v>
      </c>
      <c r="Q590" s="12" t="s">
        <v>483</v>
      </c>
      <c r="R590" s="10"/>
    </row>
    <row r="591" spans="1:18" x14ac:dyDescent="0.25">
      <c r="A591" s="8">
        <v>214</v>
      </c>
      <c r="B591" s="39" t="s">
        <v>268</v>
      </c>
      <c r="C591" s="8">
        <v>15</v>
      </c>
      <c r="D591" s="9">
        <v>6.5217391304347823</v>
      </c>
      <c r="E591" s="32">
        <v>19.399999999999999</v>
      </c>
      <c r="F591" s="9">
        <v>14.845360824742269</v>
      </c>
      <c r="G591" s="32">
        <v>17.3</v>
      </c>
      <c r="H591" s="9">
        <v>16.416184971098264</v>
      </c>
      <c r="I591" s="9">
        <v>37.783284926275314</v>
      </c>
      <c r="J591" s="33">
        <v>217</v>
      </c>
      <c r="K591" s="12">
        <v>5</v>
      </c>
      <c r="L591" s="12" t="s">
        <v>98</v>
      </c>
      <c r="M591" s="8">
        <v>8</v>
      </c>
      <c r="N591" s="31" t="s">
        <v>3340</v>
      </c>
      <c r="O591" s="31" t="s">
        <v>2159</v>
      </c>
      <c r="P591" s="31" t="s">
        <v>1568</v>
      </c>
      <c r="Q591" s="12" t="s">
        <v>665</v>
      </c>
      <c r="R591" s="10"/>
    </row>
    <row r="592" spans="1:18" x14ac:dyDescent="0.25">
      <c r="A592" s="8">
        <v>215</v>
      </c>
      <c r="B592" s="39" t="s">
        <v>310</v>
      </c>
      <c r="C592" s="8">
        <v>18</v>
      </c>
      <c r="D592" s="9">
        <v>7.8260869565217392</v>
      </c>
      <c r="E592" s="32">
        <v>11.9</v>
      </c>
      <c r="F592" s="9">
        <v>24.201680672268907</v>
      </c>
      <c r="G592" s="32">
        <v>50</v>
      </c>
      <c r="H592" s="9">
        <v>5.68</v>
      </c>
      <c r="I592" s="9">
        <v>37.707767628790648</v>
      </c>
      <c r="J592" s="33">
        <v>218</v>
      </c>
      <c r="K592" s="12">
        <v>8</v>
      </c>
      <c r="L592" s="12" t="s">
        <v>98</v>
      </c>
      <c r="M592" s="8">
        <v>8</v>
      </c>
      <c r="N592" s="31" t="s">
        <v>3341</v>
      </c>
      <c r="O592" s="31" t="s">
        <v>2180</v>
      </c>
      <c r="P592" s="31" t="s">
        <v>2202</v>
      </c>
      <c r="Q592" s="12" t="s">
        <v>483</v>
      </c>
      <c r="R592" s="10"/>
    </row>
    <row r="593" spans="1:18" x14ac:dyDescent="0.25">
      <c r="A593" s="8">
        <v>216</v>
      </c>
      <c r="B593" s="39" t="s">
        <v>341</v>
      </c>
      <c r="C593" s="8">
        <v>11</v>
      </c>
      <c r="D593" s="9">
        <v>4.7826086956521738</v>
      </c>
      <c r="E593" s="32">
        <v>11.15</v>
      </c>
      <c r="F593" s="9">
        <v>25.829596412556054</v>
      </c>
      <c r="G593" s="32">
        <v>41</v>
      </c>
      <c r="H593" s="9">
        <v>6.9268292682926829</v>
      </c>
      <c r="I593" s="9">
        <v>37.539034376500915</v>
      </c>
      <c r="J593" s="33">
        <v>219</v>
      </c>
      <c r="K593" s="12">
        <v>9</v>
      </c>
      <c r="L593" s="12" t="s">
        <v>98</v>
      </c>
      <c r="M593" s="8">
        <v>8</v>
      </c>
      <c r="N593" s="31" t="s">
        <v>3320</v>
      </c>
      <c r="O593" s="31" t="s">
        <v>2159</v>
      </c>
      <c r="P593" s="31" t="s">
        <v>2181</v>
      </c>
      <c r="Q593" s="12" t="s">
        <v>492</v>
      </c>
      <c r="R593" s="10"/>
    </row>
    <row r="594" spans="1:18" x14ac:dyDescent="0.25">
      <c r="A594" s="8">
        <v>217</v>
      </c>
      <c r="B594" s="39" t="s">
        <v>3233</v>
      </c>
      <c r="C594" s="8">
        <v>12</v>
      </c>
      <c r="D594" s="9">
        <v>5.2173913043478262</v>
      </c>
      <c r="E594" s="32">
        <v>10.34</v>
      </c>
      <c r="F594" s="9">
        <v>27.852998065764023</v>
      </c>
      <c r="G594" s="32">
        <v>70.02</v>
      </c>
      <c r="H594" s="9">
        <v>4.0559840045701234</v>
      </c>
      <c r="I594" s="9">
        <v>37.126373374681968</v>
      </c>
      <c r="J594" s="33">
        <v>220</v>
      </c>
      <c r="K594" s="12">
        <v>10</v>
      </c>
      <c r="L594" s="12" t="s">
        <v>98</v>
      </c>
      <c r="M594" s="8">
        <v>8</v>
      </c>
      <c r="N594" s="31" t="s">
        <v>3342</v>
      </c>
      <c r="O594" s="31" t="s">
        <v>3096</v>
      </c>
      <c r="P594" s="31" t="s">
        <v>2217</v>
      </c>
      <c r="Q594" s="12" t="s">
        <v>492</v>
      </c>
      <c r="R594" s="10"/>
    </row>
    <row r="595" spans="1:18" x14ac:dyDescent="0.25">
      <c r="A595" s="8">
        <v>218</v>
      </c>
      <c r="B595" s="39" t="s">
        <v>286</v>
      </c>
      <c r="C595" s="8">
        <v>15</v>
      </c>
      <c r="D595" s="9">
        <v>6.5217391304347823</v>
      </c>
      <c r="E595" s="32">
        <v>11.7</v>
      </c>
      <c r="F595" s="9">
        <v>24.615384615384617</v>
      </c>
      <c r="G595" s="32">
        <v>48</v>
      </c>
      <c r="H595" s="9">
        <v>5.916666666666667</v>
      </c>
      <c r="I595" s="9">
        <v>37.053790412486066</v>
      </c>
      <c r="J595" s="33">
        <v>221</v>
      </c>
      <c r="K595" s="12">
        <v>9</v>
      </c>
      <c r="L595" s="12" t="s">
        <v>98</v>
      </c>
      <c r="M595" s="8">
        <v>8</v>
      </c>
      <c r="N595" s="31" t="s">
        <v>3343</v>
      </c>
      <c r="O595" s="31" t="s">
        <v>1567</v>
      </c>
      <c r="P595" s="31" t="s">
        <v>2165</v>
      </c>
      <c r="Q595" s="12" t="s">
        <v>483</v>
      </c>
      <c r="R595" s="10"/>
    </row>
    <row r="596" spans="1:18" x14ac:dyDescent="0.25">
      <c r="A596" s="8">
        <v>219</v>
      </c>
      <c r="B596" s="39" t="s">
        <v>267</v>
      </c>
      <c r="C596" s="8">
        <v>18</v>
      </c>
      <c r="D596" s="9">
        <v>7.8260869565217392</v>
      </c>
      <c r="E596" s="32">
        <v>19.2</v>
      </c>
      <c r="F596" s="9">
        <v>15</v>
      </c>
      <c r="G596" s="32">
        <v>20</v>
      </c>
      <c r="H596" s="9">
        <v>14.2</v>
      </c>
      <c r="I596" s="9">
        <v>37.026086956521738</v>
      </c>
      <c r="J596" s="33">
        <v>222</v>
      </c>
      <c r="K596" s="12">
        <v>6</v>
      </c>
      <c r="L596" s="12" t="s">
        <v>98</v>
      </c>
      <c r="M596" s="8">
        <v>8</v>
      </c>
      <c r="N596" s="31" t="s">
        <v>3344</v>
      </c>
      <c r="O596" s="31" t="s">
        <v>2441</v>
      </c>
      <c r="P596" s="31" t="s">
        <v>2770</v>
      </c>
      <c r="Q596" s="12" t="s">
        <v>665</v>
      </c>
      <c r="R596" s="10"/>
    </row>
    <row r="597" spans="1:18" x14ac:dyDescent="0.25">
      <c r="A597" s="8">
        <v>220</v>
      </c>
      <c r="B597" s="39" t="s">
        <v>3345</v>
      </c>
      <c r="C597" s="8">
        <v>14</v>
      </c>
      <c r="D597" s="9">
        <v>6.0869565217391308</v>
      </c>
      <c r="E597" s="32">
        <v>14</v>
      </c>
      <c r="F597" s="9">
        <v>20.571428571428573</v>
      </c>
      <c r="G597" s="32">
        <v>28</v>
      </c>
      <c r="H597" s="9">
        <v>10.142857142857142</v>
      </c>
      <c r="I597" s="9">
        <v>36.801242236024848</v>
      </c>
      <c r="J597" s="33">
        <v>223</v>
      </c>
      <c r="K597" s="12">
        <v>10</v>
      </c>
      <c r="L597" s="12" t="s">
        <v>98</v>
      </c>
      <c r="M597" s="8">
        <v>8</v>
      </c>
      <c r="N597" s="31" t="s">
        <v>3346</v>
      </c>
      <c r="O597" s="31" t="s">
        <v>2278</v>
      </c>
      <c r="P597" s="31" t="s">
        <v>2238</v>
      </c>
      <c r="Q597" s="12" t="s">
        <v>483</v>
      </c>
      <c r="R597" s="10"/>
    </row>
    <row r="598" spans="1:18" x14ac:dyDescent="0.25">
      <c r="A598" s="8">
        <v>221</v>
      </c>
      <c r="B598" s="39" t="s">
        <v>3347</v>
      </c>
      <c r="C598" s="8">
        <v>18</v>
      </c>
      <c r="D598" s="9">
        <v>7.8260869565217392</v>
      </c>
      <c r="E598" s="32">
        <v>25.34</v>
      </c>
      <c r="F598" s="9">
        <v>11.365430149960536</v>
      </c>
      <c r="G598" s="32">
        <v>16.559999999999999</v>
      </c>
      <c r="H598" s="9">
        <v>17.14975845410628</v>
      </c>
      <c r="I598" s="9">
        <v>36.341275560588556</v>
      </c>
      <c r="J598" s="33">
        <v>224</v>
      </c>
      <c r="K598" s="12">
        <v>3</v>
      </c>
      <c r="L598" s="12" t="s">
        <v>98</v>
      </c>
      <c r="M598" s="8">
        <v>8</v>
      </c>
      <c r="N598" s="31" t="s">
        <v>3348</v>
      </c>
      <c r="O598" s="31" t="s">
        <v>2658</v>
      </c>
      <c r="P598" s="31" t="s">
        <v>2209</v>
      </c>
      <c r="Q598" s="12" t="s">
        <v>496</v>
      </c>
      <c r="R598" s="10"/>
    </row>
    <row r="599" spans="1:18" x14ac:dyDescent="0.25">
      <c r="A599" s="8">
        <v>222</v>
      </c>
      <c r="B599" s="39" t="s">
        <v>3349</v>
      </c>
      <c r="C599" s="8">
        <v>18</v>
      </c>
      <c r="D599" s="9">
        <v>7.8260869565217392</v>
      </c>
      <c r="E599" s="32">
        <v>27.01</v>
      </c>
      <c r="F599" s="9">
        <v>10.662717512032581</v>
      </c>
      <c r="G599" s="32">
        <v>17.05</v>
      </c>
      <c r="H599" s="9">
        <v>16.656891495601172</v>
      </c>
      <c r="I599" s="9">
        <v>35.145695964155493</v>
      </c>
      <c r="J599" s="33">
        <v>225</v>
      </c>
      <c r="K599" s="12">
        <v>4</v>
      </c>
      <c r="L599" s="12" t="s">
        <v>98</v>
      </c>
      <c r="M599" s="8">
        <v>8</v>
      </c>
      <c r="N599" s="31" t="s">
        <v>3350</v>
      </c>
      <c r="O599" s="31" t="s">
        <v>2288</v>
      </c>
      <c r="P599" s="31" t="s">
        <v>2181</v>
      </c>
      <c r="Q599" s="12" t="s">
        <v>496</v>
      </c>
      <c r="R599" s="10"/>
    </row>
    <row r="600" spans="1:18" x14ac:dyDescent="0.25">
      <c r="A600" s="8">
        <v>223</v>
      </c>
      <c r="B600" s="39" t="s">
        <v>3351</v>
      </c>
      <c r="C600" s="8">
        <v>11.5</v>
      </c>
      <c r="D600" s="9">
        <v>5</v>
      </c>
      <c r="E600" s="32">
        <v>11.8</v>
      </c>
      <c r="F600" s="9">
        <v>24.406779661016948</v>
      </c>
      <c r="G600" s="32">
        <v>50</v>
      </c>
      <c r="H600" s="9">
        <v>5.68</v>
      </c>
      <c r="I600" s="9">
        <v>35.086779661016948</v>
      </c>
      <c r="J600" s="33">
        <v>226</v>
      </c>
      <c r="K600" s="12">
        <v>11</v>
      </c>
      <c r="L600" s="12" t="s">
        <v>98</v>
      </c>
      <c r="M600" s="8">
        <v>8</v>
      </c>
      <c r="N600" s="31" t="s">
        <v>3352</v>
      </c>
      <c r="O600" s="31" t="s">
        <v>1567</v>
      </c>
      <c r="P600" s="31" t="s">
        <v>2234</v>
      </c>
      <c r="Q600" s="12" t="s">
        <v>483</v>
      </c>
      <c r="R600" s="10"/>
    </row>
    <row r="601" spans="1:18" x14ac:dyDescent="0.25">
      <c r="A601" s="8">
        <v>224</v>
      </c>
      <c r="B601" s="39" t="s">
        <v>309</v>
      </c>
      <c r="C601" s="8">
        <v>7</v>
      </c>
      <c r="D601" s="9">
        <v>3.0434782608695654</v>
      </c>
      <c r="E601" s="32">
        <v>10.34</v>
      </c>
      <c r="F601" s="9">
        <v>27.852998065764023</v>
      </c>
      <c r="G601" s="32">
        <v>70.02</v>
      </c>
      <c r="H601" s="9">
        <v>4.0559840045701234</v>
      </c>
      <c r="I601" s="9">
        <v>34.95246033120371</v>
      </c>
      <c r="J601" s="33">
        <v>227</v>
      </c>
      <c r="K601" s="12">
        <v>11</v>
      </c>
      <c r="L601" s="12" t="s">
        <v>98</v>
      </c>
      <c r="M601" s="8">
        <v>8</v>
      </c>
      <c r="N601" s="31" t="s">
        <v>3353</v>
      </c>
      <c r="O601" s="31" t="s">
        <v>2159</v>
      </c>
      <c r="P601" s="31" t="s">
        <v>2181</v>
      </c>
      <c r="Q601" s="12" t="s">
        <v>492</v>
      </c>
      <c r="R601" s="10"/>
    </row>
    <row r="602" spans="1:18" x14ac:dyDescent="0.25">
      <c r="A602" s="8">
        <v>225</v>
      </c>
      <c r="B602" s="39" t="s">
        <v>328</v>
      </c>
      <c r="C602" s="8">
        <v>12</v>
      </c>
      <c r="D602" s="9">
        <v>5.2173913043478262</v>
      </c>
      <c r="E602" s="32">
        <v>12.5</v>
      </c>
      <c r="F602" s="9">
        <v>23.04</v>
      </c>
      <c r="G602" s="32">
        <v>60</v>
      </c>
      <c r="H602" s="9">
        <v>4.7333333333333334</v>
      </c>
      <c r="I602" s="9">
        <v>32.990724637681161</v>
      </c>
      <c r="J602" s="33">
        <v>228</v>
      </c>
      <c r="K602" s="12">
        <v>12</v>
      </c>
      <c r="L602" s="12" t="s">
        <v>98</v>
      </c>
      <c r="M602" s="8">
        <v>8</v>
      </c>
      <c r="N602" s="31" t="s">
        <v>2352</v>
      </c>
      <c r="O602" s="31" t="s">
        <v>2487</v>
      </c>
      <c r="P602" s="31" t="s">
        <v>2165</v>
      </c>
      <c r="Q602" s="12" t="s">
        <v>483</v>
      </c>
      <c r="R602" s="10"/>
    </row>
    <row r="603" spans="1:18" x14ac:dyDescent="0.25">
      <c r="A603" s="8">
        <v>226</v>
      </c>
      <c r="B603" s="39" t="s">
        <v>327</v>
      </c>
      <c r="C603" s="8">
        <v>10</v>
      </c>
      <c r="D603" s="9">
        <v>4.3478260869565215</v>
      </c>
      <c r="E603" s="32">
        <v>10.7</v>
      </c>
      <c r="F603" s="9">
        <v>26.915887850467293</v>
      </c>
      <c r="G603" s="32">
        <v>0</v>
      </c>
      <c r="H603" s="9" t="s">
        <v>14</v>
      </c>
      <c r="I603" s="9">
        <f>D603+F603</f>
        <v>31.263713937423816</v>
      </c>
      <c r="J603" s="33">
        <v>229</v>
      </c>
      <c r="K603" s="12">
        <v>13</v>
      </c>
      <c r="L603" s="12" t="s">
        <v>98</v>
      </c>
      <c r="M603" s="8">
        <v>8</v>
      </c>
      <c r="N603" s="31" t="s">
        <v>3354</v>
      </c>
      <c r="O603" s="31" t="s">
        <v>2296</v>
      </c>
      <c r="P603" s="31" t="s">
        <v>2348</v>
      </c>
      <c r="Q603" s="12" t="s">
        <v>483</v>
      </c>
      <c r="R603" s="10"/>
    </row>
    <row r="604" spans="1:18" x14ac:dyDescent="0.25">
      <c r="A604" s="8">
        <v>227</v>
      </c>
      <c r="B604" s="39" t="s">
        <v>3355</v>
      </c>
      <c r="C604" s="8">
        <v>25.5</v>
      </c>
      <c r="D604" s="9">
        <v>11.086956521739131</v>
      </c>
      <c r="E604" s="32">
        <v>0</v>
      </c>
      <c r="F604" s="9" t="s">
        <v>14</v>
      </c>
      <c r="G604" s="32">
        <v>30</v>
      </c>
      <c r="H604" s="9">
        <v>9.4666666666666668</v>
      </c>
      <c r="I604" s="9">
        <f>D604+H604</f>
        <v>20.553623188405798</v>
      </c>
      <c r="J604" s="33">
        <v>230</v>
      </c>
      <c r="K604" s="12">
        <v>14</v>
      </c>
      <c r="L604" s="12" t="s">
        <v>98</v>
      </c>
      <c r="M604" s="8">
        <v>8</v>
      </c>
      <c r="N604" s="31" t="s">
        <v>2735</v>
      </c>
      <c r="O604" s="31" t="s">
        <v>2624</v>
      </c>
      <c r="P604" s="31" t="s">
        <v>2257</v>
      </c>
      <c r="Q604" s="12" t="s">
        <v>483</v>
      </c>
      <c r="R604" s="10"/>
    </row>
    <row r="605" spans="1:18" x14ac:dyDescent="0.25">
      <c r="A605" s="8">
        <v>228</v>
      </c>
      <c r="B605" s="39" t="s">
        <v>258</v>
      </c>
      <c r="C605" s="8">
        <v>20.5</v>
      </c>
      <c r="D605" s="9">
        <v>8.9130434782608692</v>
      </c>
      <c r="E605" s="32">
        <v>0</v>
      </c>
      <c r="F605" s="9" t="s">
        <v>14</v>
      </c>
      <c r="G605" s="32">
        <v>27.54</v>
      </c>
      <c r="H605" s="9">
        <v>10.312273057371097</v>
      </c>
      <c r="I605" s="9">
        <f>D605+H605</f>
        <v>19.225316535631968</v>
      </c>
      <c r="J605" s="33">
        <v>231</v>
      </c>
      <c r="K605" s="12">
        <v>6</v>
      </c>
      <c r="L605" s="12" t="s">
        <v>98</v>
      </c>
      <c r="M605" s="8">
        <v>8</v>
      </c>
      <c r="N605" s="31" t="s">
        <v>3356</v>
      </c>
      <c r="O605" s="31" t="s">
        <v>2464</v>
      </c>
      <c r="P605" s="31" t="s">
        <v>3357</v>
      </c>
      <c r="Q605" s="12" t="s">
        <v>473</v>
      </c>
      <c r="R605" s="10"/>
    </row>
    <row r="606" spans="1:18" x14ac:dyDescent="0.25">
      <c r="A606" s="8">
        <v>229</v>
      </c>
      <c r="B606" s="39" t="s">
        <v>3358</v>
      </c>
      <c r="C606" s="8">
        <v>27</v>
      </c>
      <c r="D606" s="9">
        <v>11.739130434782609</v>
      </c>
      <c r="E606" s="32">
        <v>0</v>
      </c>
      <c r="F606" s="9" t="s">
        <v>14</v>
      </c>
      <c r="G606" s="32">
        <v>0</v>
      </c>
      <c r="H606" s="9" t="s">
        <v>14</v>
      </c>
      <c r="I606" s="9">
        <f>D606</f>
        <v>11.739130434782609</v>
      </c>
      <c r="J606" s="33">
        <v>232</v>
      </c>
      <c r="K606" s="12">
        <v>1</v>
      </c>
      <c r="L606" s="12" t="s">
        <v>98</v>
      </c>
      <c r="M606" s="8">
        <v>8</v>
      </c>
      <c r="N606" s="31" t="s">
        <v>3359</v>
      </c>
      <c r="O606" s="31" t="s">
        <v>2265</v>
      </c>
      <c r="P606" s="31" t="s">
        <v>2160</v>
      </c>
      <c r="Q606" s="12" t="s">
        <v>659</v>
      </c>
      <c r="R606" s="10"/>
    </row>
    <row r="607" spans="1:18" x14ac:dyDescent="0.25">
      <c r="A607" s="8">
        <v>230</v>
      </c>
      <c r="B607" s="39" t="s">
        <v>339</v>
      </c>
      <c r="C607" s="8">
        <v>16</v>
      </c>
      <c r="D607" s="9">
        <v>6.9565217391304346</v>
      </c>
      <c r="E607" s="32">
        <v>0</v>
      </c>
      <c r="F607" s="9" t="s">
        <v>14</v>
      </c>
      <c r="G607" s="32">
        <v>0</v>
      </c>
      <c r="H607" s="9" t="s">
        <v>14</v>
      </c>
      <c r="I607" s="9">
        <f>D607</f>
        <v>6.9565217391304346</v>
      </c>
      <c r="J607" s="33">
        <v>233</v>
      </c>
      <c r="K607" s="12">
        <v>4</v>
      </c>
      <c r="L607" s="12" t="s">
        <v>98</v>
      </c>
      <c r="M607" s="8">
        <v>8</v>
      </c>
      <c r="N607" s="31" t="s">
        <v>3360</v>
      </c>
      <c r="O607" s="31" t="s">
        <v>2159</v>
      </c>
      <c r="P607" s="37" t="s">
        <v>2181</v>
      </c>
      <c r="Q607" s="12" t="s">
        <v>477</v>
      </c>
      <c r="R607" s="10"/>
    </row>
    <row r="608" spans="1:18" x14ac:dyDescent="0.25">
      <c r="A608" s="8">
        <v>231</v>
      </c>
      <c r="B608" s="39" t="s">
        <v>341</v>
      </c>
      <c r="C608" s="8">
        <v>14</v>
      </c>
      <c r="D608" s="9">
        <v>6.0869565217391308</v>
      </c>
      <c r="E608" s="32">
        <v>0</v>
      </c>
      <c r="F608" s="9" t="s">
        <v>14</v>
      </c>
      <c r="G608" s="32">
        <v>0</v>
      </c>
      <c r="H608" s="9" t="s">
        <v>14</v>
      </c>
      <c r="I608" s="9">
        <f>D608</f>
        <v>6.0869565217391308</v>
      </c>
      <c r="J608" s="33">
        <v>234</v>
      </c>
      <c r="K608" s="12">
        <v>5</v>
      </c>
      <c r="L608" s="12" t="s">
        <v>98</v>
      </c>
      <c r="M608" s="8">
        <v>8</v>
      </c>
      <c r="N608" s="31" t="s">
        <v>3361</v>
      </c>
      <c r="O608" s="31" t="s">
        <v>2176</v>
      </c>
      <c r="P608" s="31" t="s">
        <v>2181</v>
      </c>
      <c r="Q608" s="12" t="s">
        <v>477</v>
      </c>
      <c r="R608" s="10"/>
    </row>
    <row r="609" spans="1:18" x14ac:dyDescent="0.25">
      <c r="A609" s="71">
        <v>1</v>
      </c>
      <c r="B609" s="78" t="s">
        <v>360</v>
      </c>
      <c r="C609" s="73">
        <v>16.5</v>
      </c>
      <c r="D609" s="74">
        <v>7.1739130434782608</v>
      </c>
      <c r="E609" s="73">
        <v>17.100000000000001</v>
      </c>
      <c r="F609" s="74">
        <v>17.309941520467834</v>
      </c>
      <c r="G609" s="73">
        <v>4.8</v>
      </c>
      <c r="H609" s="74">
        <v>40</v>
      </c>
      <c r="I609" s="81">
        <v>64.483854563946096</v>
      </c>
      <c r="J609" s="71">
        <v>1</v>
      </c>
      <c r="K609" s="71">
        <v>1</v>
      </c>
      <c r="L609" s="71" t="s">
        <v>94</v>
      </c>
      <c r="M609" s="73">
        <v>7</v>
      </c>
      <c r="N609" s="77" t="s">
        <v>3362</v>
      </c>
      <c r="O609" s="77" t="s">
        <v>2285</v>
      </c>
      <c r="P609" s="77" t="s">
        <v>2165</v>
      </c>
      <c r="Q609" s="71" t="s">
        <v>665</v>
      </c>
      <c r="R609" s="78" t="s">
        <v>2161</v>
      </c>
    </row>
    <row r="610" spans="1:18" x14ac:dyDescent="0.25">
      <c r="A610" s="71">
        <v>2</v>
      </c>
      <c r="B610" s="78" t="s">
        <v>3363</v>
      </c>
      <c r="C610" s="73">
        <v>17</v>
      </c>
      <c r="D610" s="74">
        <v>7.3913043478260869</v>
      </c>
      <c r="E610" s="73">
        <v>7.4</v>
      </c>
      <c r="F610" s="74">
        <v>40</v>
      </c>
      <c r="G610" s="73">
        <v>12.7</v>
      </c>
      <c r="H610" s="74">
        <v>15.118110236220474</v>
      </c>
      <c r="I610" s="81">
        <v>62.50941458404656</v>
      </c>
      <c r="J610" s="71">
        <v>2</v>
      </c>
      <c r="K610" s="71">
        <v>1</v>
      </c>
      <c r="L610" s="71" t="s">
        <v>94</v>
      </c>
      <c r="M610" s="73">
        <v>7</v>
      </c>
      <c r="N610" s="77" t="s">
        <v>3364</v>
      </c>
      <c r="O610" s="77" t="s">
        <v>2187</v>
      </c>
      <c r="P610" s="77" t="s">
        <v>2181</v>
      </c>
      <c r="Q610" s="71" t="s">
        <v>494</v>
      </c>
      <c r="R610" s="78" t="s">
        <v>2161</v>
      </c>
    </row>
    <row r="611" spans="1:18" x14ac:dyDescent="0.25">
      <c r="A611" s="71">
        <v>3</v>
      </c>
      <c r="B611" s="78" t="s">
        <v>373</v>
      </c>
      <c r="C611" s="73">
        <v>29</v>
      </c>
      <c r="D611" s="74">
        <v>12.608695652173912</v>
      </c>
      <c r="E611" s="73">
        <v>10</v>
      </c>
      <c r="F611" s="74">
        <v>29.6</v>
      </c>
      <c r="G611" s="73">
        <v>10</v>
      </c>
      <c r="H611" s="74">
        <v>19.2</v>
      </c>
      <c r="I611" s="81">
        <v>61.408695652173918</v>
      </c>
      <c r="J611" s="71">
        <v>3</v>
      </c>
      <c r="K611" s="71">
        <v>1</v>
      </c>
      <c r="L611" s="71" t="s">
        <v>94</v>
      </c>
      <c r="M611" s="73">
        <v>7</v>
      </c>
      <c r="N611" s="77" t="s">
        <v>3365</v>
      </c>
      <c r="O611" s="77" t="s">
        <v>2164</v>
      </c>
      <c r="P611" s="77" t="s">
        <v>3366</v>
      </c>
      <c r="Q611" s="71" t="s">
        <v>2384</v>
      </c>
      <c r="R611" s="78" t="s">
        <v>2161</v>
      </c>
    </row>
    <row r="612" spans="1:18" x14ac:dyDescent="0.25">
      <c r="A612" s="71">
        <v>4</v>
      </c>
      <c r="B612" s="87" t="s">
        <v>3367</v>
      </c>
      <c r="C612" s="73">
        <v>22</v>
      </c>
      <c r="D612" s="74">
        <v>9.5652173913043477</v>
      </c>
      <c r="E612" s="75">
        <v>9.5399999999999991</v>
      </c>
      <c r="F612" s="74">
        <v>31.027253668763105</v>
      </c>
      <c r="G612" s="75">
        <v>9.5299999999999994</v>
      </c>
      <c r="H612" s="74">
        <v>20.146904512067156</v>
      </c>
      <c r="I612" s="74">
        <v>60.739375572134605</v>
      </c>
      <c r="J612" s="76">
        <v>4</v>
      </c>
      <c r="K612" s="71">
        <v>1</v>
      </c>
      <c r="L612" s="71" t="s">
        <v>94</v>
      </c>
      <c r="M612" s="73">
        <v>7</v>
      </c>
      <c r="N612" s="77" t="s">
        <v>3368</v>
      </c>
      <c r="O612" s="77" t="s">
        <v>2611</v>
      </c>
      <c r="P612" s="77" t="s">
        <v>2160</v>
      </c>
      <c r="Q612" s="71" t="s">
        <v>659</v>
      </c>
      <c r="R612" s="78" t="s">
        <v>2161</v>
      </c>
    </row>
    <row r="613" spans="1:18" x14ac:dyDescent="0.25">
      <c r="A613" s="71">
        <v>5</v>
      </c>
      <c r="B613" s="78" t="s">
        <v>3369</v>
      </c>
      <c r="C613" s="73">
        <v>28</v>
      </c>
      <c r="D613" s="74">
        <v>12.173913043478262</v>
      </c>
      <c r="E613" s="73">
        <v>9</v>
      </c>
      <c r="F613" s="74">
        <v>32.888888888888886</v>
      </c>
      <c r="G613" s="73">
        <v>12.3</v>
      </c>
      <c r="H613" s="74">
        <v>15.609756097560975</v>
      </c>
      <c r="I613" s="81">
        <v>60.672558029928126</v>
      </c>
      <c r="J613" s="71">
        <v>5</v>
      </c>
      <c r="K613" s="71">
        <v>1</v>
      </c>
      <c r="L613" s="71" t="s">
        <v>94</v>
      </c>
      <c r="M613" s="73">
        <v>7</v>
      </c>
      <c r="N613" s="77" t="s">
        <v>3370</v>
      </c>
      <c r="O613" s="77" t="s">
        <v>2364</v>
      </c>
      <c r="P613" s="77" t="s">
        <v>2202</v>
      </c>
      <c r="Q613" s="71" t="s">
        <v>490</v>
      </c>
      <c r="R613" s="78" t="s">
        <v>2161</v>
      </c>
    </row>
    <row r="614" spans="1:18" x14ac:dyDescent="0.25">
      <c r="A614" s="71">
        <v>6</v>
      </c>
      <c r="B614" s="78" t="s">
        <v>374</v>
      </c>
      <c r="C614" s="73">
        <v>31</v>
      </c>
      <c r="D614" s="74">
        <v>13.478260869565217</v>
      </c>
      <c r="E614" s="73">
        <v>9.6</v>
      </c>
      <c r="F614" s="74">
        <v>30.833333333333336</v>
      </c>
      <c r="G614" s="73">
        <v>11.99</v>
      </c>
      <c r="H614" s="74">
        <v>16.013344453711426</v>
      </c>
      <c r="I614" s="81">
        <v>60.32493865660998</v>
      </c>
      <c r="J614" s="71">
        <v>6</v>
      </c>
      <c r="K614" s="71">
        <v>1</v>
      </c>
      <c r="L614" s="71" t="s">
        <v>94</v>
      </c>
      <c r="M614" s="73">
        <v>7</v>
      </c>
      <c r="N614" s="77" t="s">
        <v>3371</v>
      </c>
      <c r="O614" s="77" t="s">
        <v>2180</v>
      </c>
      <c r="P614" s="77" t="s">
        <v>2234</v>
      </c>
      <c r="Q614" s="71" t="s">
        <v>498</v>
      </c>
      <c r="R614" s="78" t="s">
        <v>2161</v>
      </c>
    </row>
    <row r="615" spans="1:18" x14ac:dyDescent="0.25">
      <c r="A615" s="71">
        <v>7</v>
      </c>
      <c r="B615" s="78" t="s">
        <v>3372</v>
      </c>
      <c r="C615" s="73">
        <v>31</v>
      </c>
      <c r="D615" s="74">
        <v>13.478260869565217</v>
      </c>
      <c r="E615" s="73">
        <v>9.9</v>
      </c>
      <c r="F615" s="74">
        <v>29.8989898989899</v>
      </c>
      <c r="G615" s="73">
        <v>11.95</v>
      </c>
      <c r="H615" s="74">
        <v>16.06694560669456</v>
      </c>
      <c r="I615" s="81">
        <v>59.444196375249675</v>
      </c>
      <c r="J615" s="71">
        <v>7</v>
      </c>
      <c r="K615" s="71">
        <v>2</v>
      </c>
      <c r="L615" s="71" t="s">
        <v>97</v>
      </c>
      <c r="M615" s="73">
        <v>7</v>
      </c>
      <c r="N615" s="77" t="s">
        <v>3373</v>
      </c>
      <c r="O615" s="77" t="s">
        <v>2487</v>
      </c>
      <c r="P615" s="77" t="s">
        <v>1568</v>
      </c>
      <c r="Q615" s="71" t="s">
        <v>498</v>
      </c>
      <c r="R615" s="78" t="s">
        <v>2161</v>
      </c>
    </row>
    <row r="616" spans="1:18" x14ac:dyDescent="0.25">
      <c r="A616" s="71">
        <v>8</v>
      </c>
      <c r="B616" s="78" t="s">
        <v>3374</v>
      </c>
      <c r="C616" s="73">
        <v>20.5</v>
      </c>
      <c r="D616" s="74">
        <v>8.9130434782608692</v>
      </c>
      <c r="E616" s="73">
        <v>7.5</v>
      </c>
      <c r="F616" s="74">
        <v>39.466666666666669</v>
      </c>
      <c r="G616" s="73">
        <v>17.399999999999999</v>
      </c>
      <c r="H616" s="74">
        <v>11.03448275862069</v>
      </c>
      <c r="I616" s="81">
        <v>59.414192903548226</v>
      </c>
      <c r="J616" s="71">
        <v>8</v>
      </c>
      <c r="K616" s="71">
        <v>2</v>
      </c>
      <c r="L616" s="71" t="s">
        <v>97</v>
      </c>
      <c r="M616" s="73">
        <v>7</v>
      </c>
      <c r="N616" s="77" t="s">
        <v>3375</v>
      </c>
      <c r="O616" s="77" t="s">
        <v>2411</v>
      </c>
      <c r="P616" s="77" t="s">
        <v>1568</v>
      </c>
      <c r="Q616" s="71" t="s">
        <v>494</v>
      </c>
      <c r="R616" s="78" t="s">
        <v>2161</v>
      </c>
    </row>
    <row r="617" spans="1:18" x14ac:dyDescent="0.25">
      <c r="A617" s="71">
        <v>9</v>
      </c>
      <c r="B617" s="78" t="s">
        <v>359</v>
      </c>
      <c r="C617" s="73">
        <v>28</v>
      </c>
      <c r="D617" s="74">
        <v>12.173913043478262</v>
      </c>
      <c r="E617" s="73">
        <v>10.4</v>
      </c>
      <c r="F617" s="74">
        <v>28.46153846153846</v>
      </c>
      <c r="G617" s="73">
        <v>11.1</v>
      </c>
      <c r="H617" s="74">
        <v>17.297297297297298</v>
      </c>
      <c r="I617" s="81">
        <v>57.932748802314016</v>
      </c>
      <c r="J617" s="71">
        <v>9</v>
      </c>
      <c r="K617" s="71">
        <v>1</v>
      </c>
      <c r="L617" s="71" t="s">
        <v>94</v>
      </c>
      <c r="M617" s="73">
        <v>7</v>
      </c>
      <c r="N617" s="77" t="s">
        <v>3376</v>
      </c>
      <c r="O617" s="77" t="s">
        <v>2172</v>
      </c>
      <c r="P617" s="77"/>
      <c r="Q617" s="71" t="s">
        <v>487</v>
      </c>
      <c r="R617" s="78" t="s">
        <v>2161</v>
      </c>
    </row>
    <row r="618" spans="1:18" x14ac:dyDescent="0.25">
      <c r="A618" s="71">
        <v>10</v>
      </c>
      <c r="B618" s="78" t="s">
        <v>3377</v>
      </c>
      <c r="C618" s="73">
        <v>14</v>
      </c>
      <c r="D618" s="74">
        <v>6.0869565217391308</v>
      </c>
      <c r="E618" s="73">
        <v>7.5</v>
      </c>
      <c r="F618" s="74">
        <v>39.466666666666669</v>
      </c>
      <c r="G618" s="73">
        <v>16.2</v>
      </c>
      <c r="H618" s="74">
        <v>11.851851851851853</v>
      </c>
      <c r="I618" s="81">
        <v>57.405475040257656</v>
      </c>
      <c r="J618" s="71">
        <v>10</v>
      </c>
      <c r="K618" s="71">
        <v>3</v>
      </c>
      <c r="L618" s="71" t="s">
        <v>97</v>
      </c>
      <c r="M618" s="73">
        <v>7</v>
      </c>
      <c r="N618" s="77" t="s">
        <v>3378</v>
      </c>
      <c r="O618" s="77" t="s">
        <v>2296</v>
      </c>
      <c r="P618" s="77" t="s">
        <v>2328</v>
      </c>
      <c r="Q618" s="71" t="s">
        <v>494</v>
      </c>
      <c r="R618" s="78" t="s">
        <v>2161</v>
      </c>
    </row>
    <row r="619" spans="1:18" x14ac:dyDescent="0.25">
      <c r="A619" s="71">
        <v>11</v>
      </c>
      <c r="B619" s="78" t="s">
        <v>426</v>
      </c>
      <c r="C619" s="73">
        <v>15.5</v>
      </c>
      <c r="D619" s="74">
        <v>6.7391304347826084</v>
      </c>
      <c r="E619" s="73">
        <v>7.52</v>
      </c>
      <c r="F619" s="74">
        <v>39.361702127659576</v>
      </c>
      <c r="G619" s="73">
        <v>17.5</v>
      </c>
      <c r="H619" s="74">
        <v>10.971428571428572</v>
      </c>
      <c r="I619" s="81">
        <v>57.072261133870754</v>
      </c>
      <c r="J619" s="71">
        <v>11</v>
      </c>
      <c r="K619" s="71">
        <v>1</v>
      </c>
      <c r="L619" s="71" t="s">
        <v>94</v>
      </c>
      <c r="M619" s="73">
        <v>7</v>
      </c>
      <c r="N619" s="77" t="s">
        <v>3379</v>
      </c>
      <c r="O619" s="77" t="s">
        <v>2187</v>
      </c>
      <c r="P619" s="77" t="s">
        <v>2169</v>
      </c>
      <c r="Q619" s="71" t="s">
        <v>489</v>
      </c>
      <c r="R619" s="78" t="s">
        <v>2161</v>
      </c>
    </row>
    <row r="620" spans="1:18" x14ac:dyDescent="0.25">
      <c r="A620" s="71">
        <v>12</v>
      </c>
      <c r="B620" s="78" t="s">
        <v>3380</v>
      </c>
      <c r="C620" s="73">
        <v>31</v>
      </c>
      <c r="D620" s="74">
        <v>13.478260869565217</v>
      </c>
      <c r="E620" s="73">
        <v>9.9700000000000006</v>
      </c>
      <c r="F620" s="74">
        <v>29.689067201604814</v>
      </c>
      <c r="G620" s="73">
        <v>13.85</v>
      </c>
      <c r="H620" s="74">
        <v>13.862815884476534</v>
      </c>
      <c r="I620" s="81">
        <v>57.030143955646565</v>
      </c>
      <c r="J620" s="71">
        <v>12</v>
      </c>
      <c r="K620" s="71">
        <v>1</v>
      </c>
      <c r="L620" s="71" t="s">
        <v>94</v>
      </c>
      <c r="M620" s="73">
        <v>7</v>
      </c>
      <c r="N620" s="77" t="s">
        <v>3381</v>
      </c>
      <c r="O620" s="77" t="s">
        <v>2271</v>
      </c>
      <c r="P620" s="77" t="s">
        <v>2217</v>
      </c>
      <c r="Q620" s="71" t="s">
        <v>496</v>
      </c>
      <c r="R620" s="78" t="s">
        <v>2161</v>
      </c>
    </row>
    <row r="621" spans="1:18" x14ac:dyDescent="0.25">
      <c r="A621" s="71">
        <v>13</v>
      </c>
      <c r="B621" s="78" t="s">
        <v>3382</v>
      </c>
      <c r="C621" s="73">
        <v>30</v>
      </c>
      <c r="D621" s="74">
        <v>13.043478260869565</v>
      </c>
      <c r="E621" s="73">
        <v>10.08</v>
      </c>
      <c r="F621" s="74">
        <v>29.365079365079364</v>
      </c>
      <c r="G621" s="73">
        <v>13.16</v>
      </c>
      <c r="H621" s="74">
        <v>14.589665653495441</v>
      </c>
      <c r="I621" s="81">
        <v>56.998223279444375</v>
      </c>
      <c r="J621" s="71">
        <v>13</v>
      </c>
      <c r="K621" s="71">
        <v>3</v>
      </c>
      <c r="L621" s="71" t="s">
        <v>97</v>
      </c>
      <c r="M621" s="73">
        <v>7</v>
      </c>
      <c r="N621" s="77" t="s">
        <v>3383</v>
      </c>
      <c r="O621" s="77" t="s">
        <v>2370</v>
      </c>
      <c r="P621" s="77" t="s">
        <v>2181</v>
      </c>
      <c r="Q621" s="71" t="s">
        <v>498</v>
      </c>
      <c r="R621" s="78" t="s">
        <v>2161</v>
      </c>
    </row>
    <row r="622" spans="1:18" x14ac:dyDescent="0.25">
      <c r="A622" s="71">
        <v>14</v>
      </c>
      <c r="B622" s="87" t="s">
        <v>263</v>
      </c>
      <c r="C622" s="73">
        <v>15</v>
      </c>
      <c r="D622" s="74">
        <v>6.5217391304347823</v>
      </c>
      <c r="E622" s="75">
        <v>7.6</v>
      </c>
      <c r="F622" s="74">
        <v>38.94736842105263</v>
      </c>
      <c r="G622" s="75">
        <v>16.899999999999999</v>
      </c>
      <c r="H622" s="74">
        <v>11.360946745562131</v>
      </c>
      <c r="I622" s="74">
        <v>56.830054297049543</v>
      </c>
      <c r="J622" s="76">
        <v>14</v>
      </c>
      <c r="K622" s="71">
        <v>1</v>
      </c>
      <c r="L622" s="71" t="s">
        <v>94</v>
      </c>
      <c r="M622" s="73">
        <v>7</v>
      </c>
      <c r="N622" s="77" t="s">
        <v>3384</v>
      </c>
      <c r="O622" s="77" t="s">
        <v>2159</v>
      </c>
      <c r="P622" s="77" t="s">
        <v>2230</v>
      </c>
      <c r="Q622" s="71" t="s">
        <v>465</v>
      </c>
      <c r="R622" s="78" t="s">
        <v>2161</v>
      </c>
    </row>
    <row r="623" spans="1:18" x14ac:dyDescent="0.25">
      <c r="A623" s="71">
        <v>15</v>
      </c>
      <c r="B623" s="78" t="s">
        <v>3385</v>
      </c>
      <c r="C623" s="73">
        <v>31</v>
      </c>
      <c r="D623" s="74">
        <v>13.478260869565217</v>
      </c>
      <c r="E623" s="73">
        <v>10.85</v>
      </c>
      <c r="F623" s="74">
        <v>27.281105990783413</v>
      </c>
      <c r="G623" s="73">
        <v>11.96</v>
      </c>
      <c r="H623" s="74">
        <v>16.053511705685619</v>
      </c>
      <c r="I623" s="81">
        <v>56.812878566034243</v>
      </c>
      <c r="J623" s="71">
        <v>15</v>
      </c>
      <c r="K623" s="71">
        <v>4</v>
      </c>
      <c r="L623" s="71" t="s">
        <v>97</v>
      </c>
      <c r="M623" s="73">
        <v>7</v>
      </c>
      <c r="N623" s="77" t="s">
        <v>3383</v>
      </c>
      <c r="O623" s="77" t="s">
        <v>2317</v>
      </c>
      <c r="P623" s="77" t="s">
        <v>2181</v>
      </c>
      <c r="Q623" s="71" t="s">
        <v>498</v>
      </c>
      <c r="R623" s="78" t="s">
        <v>2161</v>
      </c>
    </row>
    <row r="624" spans="1:18" x14ac:dyDescent="0.25">
      <c r="A624" s="71">
        <v>16</v>
      </c>
      <c r="B624" s="87" t="s">
        <v>520</v>
      </c>
      <c r="C624" s="73">
        <v>14</v>
      </c>
      <c r="D624" s="74">
        <v>6.0869565217391308</v>
      </c>
      <c r="E624" s="75">
        <v>7.6</v>
      </c>
      <c r="F624" s="74">
        <v>38.94736842105263</v>
      </c>
      <c r="G624" s="75">
        <v>16.5</v>
      </c>
      <c r="H624" s="74">
        <v>11.636363636363637</v>
      </c>
      <c r="I624" s="74">
        <v>56.670688579155396</v>
      </c>
      <c r="J624" s="76">
        <v>16</v>
      </c>
      <c r="K624" s="71">
        <v>2</v>
      </c>
      <c r="L624" s="71" t="s">
        <v>97</v>
      </c>
      <c r="M624" s="73">
        <v>7</v>
      </c>
      <c r="N624" s="77" t="s">
        <v>2546</v>
      </c>
      <c r="O624" s="77" t="s">
        <v>2559</v>
      </c>
      <c r="P624" s="77" t="s">
        <v>2165</v>
      </c>
      <c r="Q624" s="71" t="s">
        <v>465</v>
      </c>
      <c r="R624" s="78" t="s">
        <v>2161</v>
      </c>
    </row>
    <row r="625" spans="1:18" x14ac:dyDescent="0.25">
      <c r="A625" s="71">
        <v>17</v>
      </c>
      <c r="B625" s="78" t="s">
        <v>357</v>
      </c>
      <c r="C625" s="73">
        <v>28</v>
      </c>
      <c r="D625" s="74">
        <v>12.173913043478262</v>
      </c>
      <c r="E625" s="73">
        <v>10.199999999999999</v>
      </c>
      <c r="F625" s="74">
        <v>29.019607843137258</v>
      </c>
      <c r="G625" s="73">
        <v>12.7</v>
      </c>
      <c r="H625" s="74">
        <v>15.118110236220474</v>
      </c>
      <c r="I625" s="81">
        <v>56.31163112283599</v>
      </c>
      <c r="J625" s="71">
        <v>17</v>
      </c>
      <c r="K625" s="71">
        <v>2</v>
      </c>
      <c r="L625" s="71" t="s">
        <v>97</v>
      </c>
      <c r="M625" s="73">
        <v>7</v>
      </c>
      <c r="N625" s="77" t="s">
        <v>3386</v>
      </c>
      <c r="O625" s="77" t="s">
        <v>3387</v>
      </c>
      <c r="P625" s="77"/>
      <c r="Q625" s="71" t="s">
        <v>487</v>
      </c>
      <c r="R625" s="78" t="s">
        <v>2161</v>
      </c>
    </row>
    <row r="626" spans="1:18" x14ac:dyDescent="0.25">
      <c r="A626" s="71">
        <v>18</v>
      </c>
      <c r="B626" s="78" t="s">
        <v>389</v>
      </c>
      <c r="C626" s="73">
        <v>32</v>
      </c>
      <c r="D626" s="74">
        <v>13.913043478260869</v>
      </c>
      <c r="E626" s="73">
        <v>9.86</v>
      </c>
      <c r="F626" s="74">
        <v>30.020283975659233</v>
      </c>
      <c r="G626" s="73">
        <v>15.62</v>
      </c>
      <c r="H626" s="74">
        <v>12.291933418693983</v>
      </c>
      <c r="I626" s="81">
        <v>56.225260872614086</v>
      </c>
      <c r="J626" s="71">
        <v>18</v>
      </c>
      <c r="K626" s="71">
        <v>5</v>
      </c>
      <c r="L626" s="71" t="s">
        <v>97</v>
      </c>
      <c r="M626" s="73">
        <v>7</v>
      </c>
      <c r="N626" s="77" t="s">
        <v>3388</v>
      </c>
      <c r="O626" s="77" t="s">
        <v>1567</v>
      </c>
      <c r="P626" s="77" t="s">
        <v>2488</v>
      </c>
      <c r="Q626" s="71" t="s">
        <v>498</v>
      </c>
      <c r="R626" s="78" t="s">
        <v>2161</v>
      </c>
    </row>
    <row r="627" spans="1:18" x14ac:dyDescent="0.25">
      <c r="A627" s="71">
        <v>19</v>
      </c>
      <c r="B627" s="78" t="s">
        <v>3389</v>
      </c>
      <c r="C627" s="73">
        <v>29</v>
      </c>
      <c r="D627" s="74">
        <v>12.608695652173912</v>
      </c>
      <c r="E627" s="73">
        <v>10</v>
      </c>
      <c r="F627" s="74">
        <v>29.6</v>
      </c>
      <c r="G627" s="73">
        <v>13.7</v>
      </c>
      <c r="H627" s="74">
        <v>14.014598540145986</v>
      </c>
      <c r="I627" s="81">
        <v>56.223294192319898</v>
      </c>
      <c r="J627" s="71">
        <v>19</v>
      </c>
      <c r="K627" s="71">
        <v>2</v>
      </c>
      <c r="L627" s="71" t="s">
        <v>97</v>
      </c>
      <c r="M627" s="73">
        <v>7</v>
      </c>
      <c r="N627" s="77" t="s">
        <v>3390</v>
      </c>
      <c r="O627" s="77" t="s">
        <v>3391</v>
      </c>
      <c r="P627" s="77" t="s">
        <v>2230</v>
      </c>
      <c r="Q627" s="71" t="s">
        <v>496</v>
      </c>
      <c r="R627" s="78" t="s">
        <v>2161</v>
      </c>
    </row>
    <row r="628" spans="1:18" x14ac:dyDescent="0.25">
      <c r="A628" s="71">
        <v>20</v>
      </c>
      <c r="B628" s="78" t="s">
        <v>3392</v>
      </c>
      <c r="C628" s="73">
        <v>24</v>
      </c>
      <c r="D628" s="74">
        <v>10.434782608695652</v>
      </c>
      <c r="E628" s="73">
        <v>9.5</v>
      </c>
      <c r="F628" s="74">
        <v>31.157894736842106</v>
      </c>
      <c r="G628" s="73">
        <v>13.15</v>
      </c>
      <c r="H628" s="74">
        <v>14.600760456273765</v>
      </c>
      <c r="I628" s="81">
        <v>56.193437801811527</v>
      </c>
      <c r="J628" s="71">
        <v>20</v>
      </c>
      <c r="K628" s="71">
        <v>1</v>
      </c>
      <c r="L628" s="71" t="s">
        <v>94</v>
      </c>
      <c r="M628" s="73">
        <v>7</v>
      </c>
      <c r="N628" s="77" t="s">
        <v>3393</v>
      </c>
      <c r="O628" s="77" t="s">
        <v>2265</v>
      </c>
      <c r="P628" s="77" t="s">
        <v>2250</v>
      </c>
      <c r="Q628" s="71" t="s">
        <v>499</v>
      </c>
      <c r="R628" s="78" t="s">
        <v>2161</v>
      </c>
    </row>
    <row r="629" spans="1:18" x14ac:dyDescent="0.25">
      <c r="A629" s="71">
        <v>21</v>
      </c>
      <c r="B629" s="78" t="s">
        <v>428</v>
      </c>
      <c r="C629" s="73">
        <v>17</v>
      </c>
      <c r="D629" s="74">
        <v>7.3913043478260869</v>
      </c>
      <c r="E629" s="73">
        <v>7.51</v>
      </c>
      <c r="F629" s="74">
        <v>39.41411451398136</v>
      </c>
      <c r="G629" s="73">
        <v>21.5</v>
      </c>
      <c r="H629" s="74">
        <v>8.9302325581395348</v>
      </c>
      <c r="I629" s="81">
        <v>55.735651419946983</v>
      </c>
      <c r="J629" s="71">
        <v>21</v>
      </c>
      <c r="K629" s="71">
        <v>2</v>
      </c>
      <c r="L629" s="71" t="s">
        <v>97</v>
      </c>
      <c r="M629" s="73">
        <v>7</v>
      </c>
      <c r="N629" s="77" t="s">
        <v>3394</v>
      </c>
      <c r="O629" s="77" t="s">
        <v>2411</v>
      </c>
      <c r="P629" s="77" t="s">
        <v>2202</v>
      </c>
      <c r="Q629" s="71" t="s">
        <v>489</v>
      </c>
      <c r="R629" s="78" t="s">
        <v>2161</v>
      </c>
    </row>
    <row r="630" spans="1:18" x14ac:dyDescent="0.25">
      <c r="A630" s="71">
        <v>22</v>
      </c>
      <c r="B630" s="78" t="s">
        <v>370</v>
      </c>
      <c r="C630" s="73">
        <v>20</v>
      </c>
      <c r="D630" s="74">
        <v>8.695652173913043</v>
      </c>
      <c r="E630" s="73">
        <v>10.4</v>
      </c>
      <c r="F630" s="74">
        <v>28.46153846153846</v>
      </c>
      <c r="G630" s="73">
        <v>10.4</v>
      </c>
      <c r="H630" s="74">
        <v>18.46153846153846</v>
      </c>
      <c r="I630" s="81">
        <v>55.618729096989959</v>
      </c>
      <c r="J630" s="71">
        <v>22</v>
      </c>
      <c r="K630" s="71">
        <v>2</v>
      </c>
      <c r="L630" s="71" t="s">
        <v>97</v>
      </c>
      <c r="M630" s="73">
        <v>7</v>
      </c>
      <c r="N630" s="77" t="s">
        <v>2301</v>
      </c>
      <c r="O630" s="77" t="s">
        <v>2159</v>
      </c>
      <c r="P630" s="77" t="s">
        <v>2160</v>
      </c>
      <c r="Q630" s="71" t="s">
        <v>2384</v>
      </c>
      <c r="R630" s="78" t="s">
        <v>2161</v>
      </c>
    </row>
    <row r="631" spans="1:18" x14ac:dyDescent="0.25">
      <c r="A631" s="71">
        <v>23</v>
      </c>
      <c r="B631" s="87" t="s">
        <v>3395</v>
      </c>
      <c r="C631" s="73">
        <v>23.5</v>
      </c>
      <c r="D631" s="74">
        <v>10.217391304347826</v>
      </c>
      <c r="E631" s="75">
        <v>10.1</v>
      </c>
      <c r="F631" s="74">
        <v>29.306930693069308</v>
      </c>
      <c r="G631" s="75">
        <v>12.15</v>
      </c>
      <c r="H631" s="74">
        <v>15.802469135802468</v>
      </c>
      <c r="I631" s="74">
        <v>55.326791133219601</v>
      </c>
      <c r="J631" s="76">
        <v>23</v>
      </c>
      <c r="K631" s="71">
        <v>1</v>
      </c>
      <c r="L631" s="71" t="s">
        <v>94</v>
      </c>
      <c r="M631" s="73">
        <v>7</v>
      </c>
      <c r="N631" s="77" t="s">
        <v>3065</v>
      </c>
      <c r="O631" s="77" t="s">
        <v>2541</v>
      </c>
      <c r="P631" s="77" t="s">
        <v>3396</v>
      </c>
      <c r="Q631" s="71" t="s">
        <v>469</v>
      </c>
      <c r="R631" s="78" t="s">
        <v>2161</v>
      </c>
    </row>
    <row r="632" spans="1:18" x14ac:dyDescent="0.25">
      <c r="A632" s="71">
        <v>24</v>
      </c>
      <c r="B632" s="87" t="s">
        <v>3372</v>
      </c>
      <c r="C632" s="73">
        <v>12</v>
      </c>
      <c r="D632" s="74">
        <v>5.2173913043478262</v>
      </c>
      <c r="E632" s="75">
        <v>9.5</v>
      </c>
      <c r="F632" s="74">
        <v>31.157894736842106</v>
      </c>
      <c r="G632" s="75">
        <v>10.3</v>
      </c>
      <c r="H632" s="74">
        <v>18.640776699029125</v>
      </c>
      <c r="I632" s="74">
        <v>55.016062740219056</v>
      </c>
      <c r="J632" s="76">
        <v>24</v>
      </c>
      <c r="K632" s="71">
        <v>1</v>
      </c>
      <c r="L632" s="71" t="s">
        <v>94</v>
      </c>
      <c r="M632" s="73">
        <v>7</v>
      </c>
      <c r="N632" s="77" t="s">
        <v>3397</v>
      </c>
      <c r="O632" s="77" t="s">
        <v>2164</v>
      </c>
      <c r="P632" s="77" t="s">
        <v>2333</v>
      </c>
      <c r="Q632" s="71" t="s">
        <v>466</v>
      </c>
      <c r="R632" s="78" t="s">
        <v>2161</v>
      </c>
    </row>
    <row r="633" spans="1:18" x14ac:dyDescent="0.25">
      <c r="A633" s="71">
        <v>25</v>
      </c>
      <c r="B633" s="78" t="s">
        <v>429</v>
      </c>
      <c r="C633" s="73">
        <v>17.5</v>
      </c>
      <c r="D633" s="74">
        <v>7.6086956521739131</v>
      </c>
      <c r="E633" s="73">
        <v>8.4</v>
      </c>
      <c r="F633" s="74">
        <v>35.238095238095234</v>
      </c>
      <c r="G633" s="73">
        <v>16</v>
      </c>
      <c r="H633" s="74">
        <v>12</v>
      </c>
      <c r="I633" s="81">
        <v>54.846790890269148</v>
      </c>
      <c r="J633" s="71">
        <v>25</v>
      </c>
      <c r="K633" s="71">
        <v>3</v>
      </c>
      <c r="L633" s="71" t="s">
        <v>97</v>
      </c>
      <c r="M633" s="73">
        <v>7</v>
      </c>
      <c r="N633" s="77" t="s">
        <v>2725</v>
      </c>
      <c r="O633" s="77" t="s">
        <v>2914</v>
      </c>
      <c r="P633" s="77" t="s">
        <v>2202</v>
      </c>
      <c r="Q633" s="71" t="s">
        <v>489</v>
      </c>
      <c r="R633" s="78" t="s">
        <v>2161</v>
      </c>
    </row>
    <row r="634" spans="1:18" x14ac:dyDescent="0.25">
      <c r="A634" s="71">
        <v>26</v>
      </c>
      <c r="B634" s="87" t="s">
        <v>521</v>
      </c>
      <c r="C634" s="73">
        <v>15</v>
      </c>
      <c r="D634" s="74">
        <v>6.5217391304347823</v>
      </c>
      <c r="E634" s="75">
        <v>8</v>
      </c>
      <c r="F634" s="74">
        <v>37</v>
      </c>
      <c r="G634" s="75">
        <v>17</v>
      </c>
      <c r="H634" s="74">
        <v>11.294117647058824</v>
      </c>
      <c r="I634" s="74">
        <v>54.815856777493607</v>
      </c>
      <c r="J634" s="76">
        <v>26</v>
      </c>
      <c r="K634" s="71">
        <v>3</v>
      </c>
      <c r="L634" s="71" t="s">
        <v>97</v>
      </c>
      <c r="M634" s="73">
        <v>7</v>
      </c>
      <c r="N634" s="77" t="s">
        <v>3398</v>
      </c>
      <c r="O634" s="77" t="s">
        <v>2325</v>
      </c>
      <c r="P634" s="77" t="s">
        <v>2348</v>
      </c>
      <c r="Q634" s="71" t="s">
        <v>465</v>
      </c>
      <c r="R634" s="78" t="s">
        <v>2161</v>
      </c>
    </row>
    <row r="635" spans="1:18" x14ac:dyDescent="0.25">
      <c r="A635" s="71">
        <v>27</v>
      </c>
      <c r="B635" s="78" t="s">
        <v>389</v>
      </c>
      <c r="C635" s="73">
        <v>22.5</v>
      </c>
      <c r="D635" s="74">
        <v>9.7826086956521738</v>
      </c>
      <c r="E635" s="73">
        <v>9.3000000000000007</v>
      </c>
      <c r="F635" s="74">
        <v>31.827956989247308</v>
      </c>
      <c r="G635" s="73">
        <v>14.9</v>
      </c>
      <c r="H635" s="74">
        <v>12.885906040268456</v>
      </c>
      <c r="I635" s="81">
        <v>54.496471725167936</v>
      </c>
      <c r="J635" s="71">
        <v>27</v>
      </c>
      <c r="K635" s="71">
        <v>1</v>
      </c>
      <c r="L635" s="71" t="s">
        <v>94</v>
      </c>
      <c r="M635" s="73">
        <v>7</v>
      </c>
      <c r="N635" s="77" t="s">
        <v>3399</v>
      </c>
      <c r="O635" s="77" t="s">
        <v>2164</v>
      </c>
      <c r="P635" s="77" t="s">
        <v>2181</v>
      </c>
      <c r="Q635" s="71" t="s">
        <v>2112</v>
      </c>
      <c r="R635" s="78" t="s">
        <v>2161</v>
      </c>
    </row>
    <row r="636" spans="1:18" x14ac:dyDescent="0.25">
      <c r="A636" s="71">
        <v>28</v>
      </c>
      <c r="B636" s="87" t="s">
        <v>519</v>
      </c>
      <c r="C636" s="73">
        <v>15</v>
      </c>
      <c r="D636" s="74">
        <v>6.5217391304347823</v>
      </c>
      <c r="E636" s="75">
        <v>8.1</v>
      </c>
      <c r="F636" s="74">
        <v>36.543209876543209</v>
      </c>
      <c r="G636" s="75">
        <v>16.899999999999999</v>
      </c>
      <c r="H636" s="74">
        <v>11.360946745562131</v>
      </c>
      <c r="I636" s="74">
        <v>54.425895752540121</v>
      </c>
      <c r="J636" s="76">
        <v>28</v>
      </c>
      <c r="K636" s="71">
        <v>4</v>
      </c>
      <c r="L636" s="71" t="s">
        <v>97</v>
      </c>
      <c r="M636" s="73">
        <v>7</v>
      </c>
      <c r="N636" s="77" t="s">
        <v>3340</v>
      </c>
      <c r="O636" s="77" t="s">
        <v>2164</v>
      </c>
      <c r="P636" s="77" t="s">
        <v>2165</v>
      </c>
      <c r="Q636" s="71" t="s">
        <v>465</v>
      </c>
      <c r="R636" s="78" t="s">
        <v>2161</v>
      </c>
    </row>
    <row r="637" spans="1:18" x14ac:dyDescent="0.25">
      <c r="A637" s="71">
        <v>29</v>
      </c>
      <c r="B637" s="87" t="s">
        <v>515</v>
      </c>
      <c r="C637" s="73">
        <v>15</v>
      </c>
      <c r="D637" s="74">
        <v>6.5217391304347823</v>
      </c>
      <c r="E637" s="75">
        <v>8.1</v>
      </c>
      <c r="F637" s="74">
        <v>36.543209876543209</v>
      </c>
      <c r="G637" s="75">
        <v>17</v>
      </c>
      <c r="H637" s="74">
        <v>11.294117647058824</v>
      </c>
      <c r="I637" s="74">
        <v>54.359066654036816</v>
      </c>
      <c r="J637" s="76">
        <v>29</v>
      </c>
      <c r="K637" s="71">
        <v>5</v>
      </c>
      <c r="L637" s="71" t="s">
        <v>97</v>
      </c>
      <c r="M637" s="73">
        <v>7</v>
      </c>
      <c r="N637" s="77" t="s">
        <v>3400</v>
      </c>
      <c r="O637" s="77" t="s">
        <v>2271</v>
      </c>
      <c r="P637" s="77" t="s">
        <v>2498</v>
      </c>
      <c r="Q637" s="71" t="s">
        <v>465</v>
      </c>
      <c r="R637" s="78" t="s">
        <v>2161</v>
      </c>
    </row>
    <row r="638" spans="1:18" x14ac:dyDescent="0.25">
      <c r="A638" s="71">
        <v>30</v>
      </c>
      <c r="B638" s="78" t="s">
        <v>427</v>
      </c>
      <c r="C638" s="73">
        <v>16</v>
      </c>
      <c r="D638" s="74">
        <v>6.9565217391304346</v>
      </c>
      <c r="E638" s="73">
        <v>7.52</v>
      </c>
      <c r="F638" s="74">
        <v>39.361702127659576</v>
      </c>
      <c r="G638" s="73">
        <v>24.8</v>
      </c>
      <c r="H638" s="74">
        <v>7.7419354838709671</v>
      </c>
      <c r="I638" s="81">
        <v>54.060159350660982</v>
      </c>
      <c r="J638" s="71">
        <v>30</v>
      </c>
      <c r="K638" s="71">
        <v>4</v>
      </c>
      <c r="L638" s="71" t="s">
        <v>97</v>
      </c>
      <c r="M638" s="73">
        <v>7</v>
      </c>
      <c r="N638" s="77" t="s">
        <v>2813</v>
      </c>
      <c r="O638" s="77" t="s">
        <v>2288</v>
      </c>
      <c r="P638" s="77" t="s">
        <v>3401</v>
      </c>
      <c r="Q638" s="71" t="s">
        <v>489</v>
      </c>
      <c r="R638" s="78" t="s">
        <v>2161</v>
      </c>
    </row>
    <row r="639" spans="1:18" x14ac:dyDescent="0.25">
      <c r="A639" s="71">
        <v>31</v>
      </c>
      <c r="B639" s="87" t="s">
        <v>259</v>
      </c>
      <c r="C639" s="73">
        <v>12</v>
      </c>
      <c r="D639" s="74">
        <v>5.2173913043478262</v>
      </c>
      <c r="E639" s="75">
        <v>8.1</v>
      </c>
      <c r="F639" s="74">
        <v>36.543209876543209</v>
      </c>
      <c r="G639" s="75">
        <v>17</v>
      </c>
      <c r="H639" s="74">
        <v>11.294117647058824</v>
      </c>
      <c r="I639" s="74">
        <v>53.054718827949863</v>
      </c>
      <c r="J639" s="76">
        <v>31</v>
      </c>
      <c r="K639" s="71">
        <v>6</v>
      </c>
      <c r="L639" s="71" t="s">
        <v>97</v>
      </c>
      <c r="M639" s="73">
        <v>7</v>
      </c>
      <c r="N639" s="77" t="s">
        <v>3402</v>
      </c>
      <c r="O639" s="77" t="s">
        <v>3403</v>
      </c>
      <c r="P639" s="77" t="s">
        <v>3404</v>
      </c>
      <c r="Q639" s="71" t="s">
        <v>465</v>
      </c>
      <c r="R639" s="78" t="s">
        <v>2161</v>
      </c>
    </row>
    <row r="640" spans="1:18" x14ac:dyDescent="0.25">
      <c r="A640" s="71">
        <v>32</v>
      </c>
      <c r="B640" s="87" t="s">
        <v>523</v>
      </c>
      <c r="C640" s="73">
        <v>12</v>
      </c>
      <c r="D640" s="74">
        <v>5.2173913043478262</v>
      </c>
      <c r="E640" s="75">
        <v>8.1</v>
      </c>
      <c r="F640" s="74">
        <v>36.543209876543209</v>
      </c>
      <c r="G640" s="75">
        <v>17</v>
      </c>
      <c r="H640" s="74">
        <v>11.294117647058824</v>
      </c>
      <c r="I640" s="74">
        <v>53.054718827949863</v>
      </c>
      <c r="J640" s="76">
        <v>31</v>
      </c>
      <c r="K640" s="71">
        <v>7</v>
      </c>
      <c r="L640" s="71" t="s">
        <v>98</v>
      </c>
      <c r="M640" s="73">
        <v>7</v>
      </c>
      <c r="N640" s="77" t="s">
        <v>3405</v>
      </c>
      <c r="O640" s="77" t="s">
        <v>2296</v>
      </c>
      <c r="P640" s="77" t="s">
        <v>2181</v>
      </c>
      <c r="Q640" s="71" t="s">
        <v>465</v>
      </c>
      <c r="R640" s="78" t="s">
        <v>2161</v>
      </c>
    </row>
    <row r="641" spans="1:18" x14ac:dyDescent="0.25">
      <c r="A641" s="71">
        <v>33</v>
      </c>
      <c r="B641" s="78" t="s">
        <v>357</v>
      </c>
      <c r="C641" s="73">
        <v>22</v>
      </c>
      <c r="D641" s="74">
        <v>9.5652173913043477</v>
      </c>
      <c r="E641" s="73">
        <v>10.06</v>
      </c>
      <c r="F641" s="74">
        <v>29.4234592445328</v>
      </c>
      <c r="G641" s="73">
        <v>13.73</v>
      </c>
      <c r="H641" s="74">
        <v>13.983976693372178</v>
      </c>
      <c r="I641" s="81">
        <v>52.972653329209329</v>
      </c>
      <c r="J641" s="71">
        <v>33</v>
      </c>
      <c r="K641" s="71">
        <v>1</v>
      </c>
      <c r="L641" s="71" t="s">
        <v>94</v>
      </c>
      <c r="M641" s="73">
        <v>7</v>
      </c>
      <c r="N641" s="77" t="s">
        <v>2821</v>
      </c>
      <c r="O641" s="77" t="s">
        <v>2176</v>
      </c>
      <c r="P641" s="77" t="s">
        <v>2420</v>
      </c>
      <c r="Q641" s="71" t="s">
        <v>482</v>
      </c>
      <c r="R641" s="78" t="s">
        <v>2161</v>
      </c>
    </row>
    <row r="642" spans="1:18" x14ac:dyDescent="0.25">
      <c r="A642" s="71">
        <v>34</v>
      </c>
      <c r="B642" s="87" t="s">
        <v>517</v>
      </c>
      <c r="C642" s="73">
        <v>12</v>
      </c>
      <c r="D642" s="74">
        <v>5.2173913043478262</v>
      </c>
      <c r="E642" s="75">
        <v>8</v>
      </c>
      <c r="F642" s="74">
        <v>37</v>
      </c>
      <c r="G642" s="75">
        <v>18.100000000000001</v>
      </c>
      <c r="H642" s="74">
        <v>10.607734806629834</v>
      </c>
      <c r="I642" s="74">
        <v>52.825126110977664</v>
      </c>
      <c r="J642" s="76">
        <v>34</v>
      </c>
      <c r="K642" s="71">
        <v>8</v>
      </c>
      <c r="L642" s="71" t="s">
        <v>98</v>
      </c>
      <c r="M642" s="73">
        <v>7</v>
      </c>
      <c r="N642" s="77" t="s">
        <v>3406</v>
      </c>
      <c r="O642" s="77" t="s">
        <v>2559</v>
      </c>
      <c r="P642" s="77" t="s">
        <v>2348</v>
      </c>
      <c r="Q642" s="71" t="s">
        <v>465</v>
      </c>
      <c r="R642" s="78" t="s">
        <v>2161</v>
      </c>
    </row>
    <row r="643" spans="1:18" x14ac:dyDescent="0.25">
      <c r="A643" s="71">
        <v>35</v>
      </c>
      <c r="B643" s="78" t="s">
        <v>375</v>
      </c>
      <c r="C643" s="73">
        <v>27</v>
      </c>
      <c r="D643" s="74">
        <v>11.739130434782609</v>
      </c>
      <c r="E643" s="73">
        <v>9.4</v>
      </c>
      <c r="F643" s="74">
        <v>31.48936170212766</v>
      </c>
      <c r="G643" s="73">
        <v>20.100000000000001</v>
      </c>
      <c r="H643" s="74">
        <v>9.5522388059701484</v>
      </c>
      <c r="I643" s="81">
        <v>52.780730942880417</v>
      </c>
      <c r="J643" s="71">
        <v>35</v>
      </c>
      <c r="K643" s="71">
        <v>3</v>
      </c>
      <c r="L643" s="71" t="s">
        <v>97</v>
      </c>
      <c r="M643" s="73">
        <v>7</v>
      </c>
      <c r="N643" s="77" t="s">
        <v>3407</v>
      </c>
      <c r="O643" s="77" t="s">
        <v>3408</v>
      </c>
      <c r="P643" s="77"/>
      <c r="Q643" s="71" t="s">
        <v>487</v>
      </c>
      <c r="R643" s="78" t="s">
        <v>2161</v>
      </c>
    </row>
    <row r="644" spans="1:18" x14ac:dyDescent="0.25">
      <c r="A644" s="71">
        <v>36</v>
      </c>
      <c r="B644" s="78" t="s">
        <v>3409</v>
      </c>
      <c r="C644" s="73">
        <v>21</v>
      </c>
      <c r="D644" s="74">
        <v>9.1304347826086953</v>
      </c>
      <c r="E644" s="73">
        <v>10.029999999999999</v>
      </c>
      <c r="F644" s="74">
        <v>29.51146560319043</v>
      </c>
      <c r="G644" s="73">
        <v>14.02</v>
      </c>
      <c r="H644" s="74">
        <v>13.69472182596291</v>
      </c>
      <c r="I644" s="81">
        <v>52.336622211762034</v>
      </c>
      <c r="J644" s="71">
        <v>36</v>
      </c>
      <c r="K644" s="71">
        <v>3</v>
      </c>
      <c r="L644" s="71" t="s">
        <v>97</v>
      </c>
      <c r="M644" s="73">
        <v>7</v>
      </c>
      <c r="N644" s="77" t="s">
        <v>3410</v>
      </c>
      <c r="O644" s="77" t="s">
        <v>2180</v>
      </c>
      <c r="P644" s="77" t="s">
        <v>2420</v>
      </c>
      <c r="Q644" s="71" t="s">
        <v>496</v>
      </c>
      <c r="R644" s="78" t="s">
        <v>2161</v>
      </c>
    </row>
    <row r="645" spans="1:18" x14ac:dyDescent="0.25">
      <c r="A645" s="71">
        <v>37</v>
      </c>
      <c r="B645" s="87" t="s">
        <v>260</v>
      </c>
      <c r="C645" s="73">
        <v>15</v>
      </c>
      <c r="D645" s="74">
        <v>6.5217391304347823</v>
      </c>
      <c r="E645" s="75">
        <v>8.6</v>
      </c>
      <c r="F645" s="74">
        <v>34.418604651162795</v>
      </c>
      <c r="G645" s="75">
        <v>16.899999999999999</v>
      </c>
      <c r="H645" s="74">
        <v>11.360946745562131</v>
      </c>
      <c r="I645" s="74">
        <v>52.301290527159708</v>
      </c>
      <c r="J645" s="76">
        <v>37</v>
      </c>
      <c r="K645" s="71">
        <v>9</v>
      </c>
      <c r="L645" s="71" t="s">
        <v>98</v>
      </c>
      <c r="M645" s="73">
        <v>7</v>
      </c>
      <c r="N645" s="77" t="s">
        <v>3411</v>
      </c>
      <c r="O645" s="77" t="s">
        <v>3412</v>
      </c>
      <c r="P645" s="77" t="s">
        <v>3413</v>
      </c>
      <c r="Q645" s="71" t="s">
        <v>465</v>
      </c>
      <c r="R645" s="78" t="s">
        <v>2161</v>
      </c>
    </row>
    <row r="646" spans="1:18" x14ac:dyDescent="0.25">
      <c r="A646" s="71">
        <v>38</v>
      </c>
      <c r="B646" s="78" t="s">
        <v>689</v>
      </c>
      <c r="C646" s="73">
        <v>18</v>
      </c>
      <c r="D646" s="74">
        <v>7.8260869565217392</v>
      </c>
      <c r="E646" s="73">
        <v>10.4</v>
      </c>
      <c r="F646" s="74">
        <v>28.46153846153846</v>
      </c>
      <c r="G646" s="73">
        <v>12</v>
      </c>
      <c r="H646" s="74">
        <v>16</v>
      </c>
      <c r="I646" s="81">
        <v>52.287625418060202</v>
      </c>
      <c r="J646" s="71">
        <v>38</v>
      </c>
      <c r="K646" s="71">
        <v>2</v>
      </c>
      <c r="L646" s="71" t="s">
        <v>97</v>
      </c>
      <c r="M646" s="73">
        <v>7</v>
      </c>
      <c r="N646" s="77" t="s">
        <v>3248</v>
      </c>
      <c r="O646" s="77" t="s">
        <v>2285</v>
      </c>
      <c r="P646" s="77" t="s">
        <v>3414</v>
      </c>
      <c r="Q646" s="71" t="s">
        <v>2112</v>
      </c>
      <c r="R646" s="78" t="s">
        <v>2161</v>
      </c>
    </row>
    <row r="647" spans="1:18" x14ac:dyDescent="0.25">
      <c r="A647" s="71">
        <v>39</v>
      </c>
      <c r="B647" s="87" t="s">
        <v>356</v>
      </c>
      <c r="C647" s="73">
        <v>12</v>
      </c>
      <c r="D647" s="74">
        <v>5.2173913043478262</v>
      </c>
      <c r="E647" s="75">
        <v>8.3000000000000007</v>
      </c>
      <c r="F647" s="74">
        <v>35.662650602409634</v>
      </c>
      <c r="G647" s="75">
        <v>16.899999999999999</v>
      </c>
      <c r="H647" s="74">
        <v>11.360946745562131</v>
      </c>
      <c r="I647" s="74">
        <v>52.240988652319594</v>
      </c>
      <c r="J647" s="76">
        <v>39</v>
      </c>
      <c r="K647" s="71">
        <v>10</v>
      </c>
      <c r="L647" s="71" t="s">
        <v>98</v>
      </c>
      <c r="M647" s="73">
        <v>7</v>
      </c>
      <c r="N647" s="77" t="s">
        <v>3415</v>
      </c>
      <c r="O647" s="77" t="s">
        <v>3416</v>
      </c>
      <c r="P647" s="77" t="s">
        <v>3417</v>
      </c>
      <c r="Q647" s="71" t="s">
        <v>465</v>
      </c>
      <c r="R647" s="78" t="s">
        <v>2161</v>
      </c>
    </row>
    <row r="648" spans="1:18" x14ac:dyDescent="0.25">
      <c r="A648" s="71">
        <v>40</v>
      </c>
      <c r="B648" s="87" t="s">
        <v>264</v>
      </c>
      <c r="C648" s="73">
        <v>9</v>
      </c>
      <c r="D648" s="74">
        <v>3.9130434782608696</v>
      </c>
      <c r="E648" s="75">
        <v>8</v>
      </c>
      <c r="F648" s="74">
        <v>37</v>
      </c>
      <c r="G648" s="75">
        <v>17</v>
      </c>
      <c r="H648" s="74">
        <v>11.294117647058824</v>
      </c>
      <c r="I648" s="74">
        <v>52.207161125319693</v>
      </c>
      <c r="J648" s="76">
        <v>40</v>
      </c>
      <c r="K648" s="71">
        <v>11</v>
      </c>
      <c r="L648" s="71" t="s">
        <v>98</v>
      </c>
      <c r="M648" s="73">
        <v>7</v>
      </c>
      <c r="N648" s="77" t="s">
        <v>3418</v>
      </c>
      <c r="O648" s="77" t="s">
        <v>1567</v>
      </c>
      <c r="P648" s="77" t="s">
        <v>3419</v>
      </c>
      <c r="Q648" s="71" t="s">
        <v>465</v>
      </c>
      <c r="R648" s="78" t="s">
        <v>2161</v>
      </c>
    </row>
    <row r="649" spans="1:18" x14ac:dyDescent="0.25">
      <c r="A649" s="71">
        <v>41</v>
      </c>
      <c r="B649" s="87" t="s">
        <v>262</v>
      </c>
      <c r="C649" s="73">
        <v>12</v>
      </c>
      <c r="D649" s="74">
        <v>5.2173913043478262</v>
      </c>
      <c r="E649" s="75">
        <v>8.3000000000000007</v>
      </c>
      <c r="F649" s="74">
        <v>35.662650602409634</v>
      </c>
      <c r="G649" s="75">
        <v>17</v>
      </c>
      <c r="H649" s="74">
        <v>11.294117647058824</v>
      </c>
      <c r="I649" s="74">
        <v>52.174159553816288</v>
      </c>
      <c r="J649" s="76">
        <v>41</v>
      </c>
      <c r="K649" s="71">
        <v>12</v>
      </c>
      <c r="L649" s="71" t="s">
        <v>98</v>
      </c>
      <c r="M649" s="73">
        <v>7</v>
      </c>
      <c r="N649" s="77" t="s">
        <v>3420</v>
      </c>
      <c r="O649" s="77" t="s">
        <v>2271</v>
      </c>
      <c r="P649" s="77" t="s">
        <v>2238</v>
      </c>
      <c r="Q649" s="71" t="s">
        <v>465</v>
      </c>
      <c r="R649" s="78" t="s">
        <v>2161</v>
      </c>
    </row>
    <row r="650" spans="1:18" x14ac:dyDescent="0.25">
      <c r="A650" s="71">
        <v>42</v>
      </c>
      <c r="B650" s="87" t="s">
        <v>265</v>
      </c>
      <c r="C650" s="73">
        <v>12</v>
      </c>
      <c r="D650" s="74">
        <v>5.2173913043478262</v>
      </c>
      <c r="E650" s="75">
        <v>8.3000000000000007</v>
      </c>
      <c r="F650" s="74">
        <v>35.662650602409634</v>
      </c>
      <c r="G650" s="75">
        <v>17</v>
      </c>
      <c r="H650" s="74">
        <v>11.294117647058824</v>
      </c>
      <c r="I650" s="74">
        <v>52.174159553816288</v>
      </c>
      <c r="J650" s="76">
        <v>41</v>
      </c>
      <c r="K650" s="71">
        <v>13</v>
      </c>
      <c r="L650" s="71" t="s">
        <v>98</v>
      </c>
      <c r="M650" s="73">
        <v>7</v>
      </c>
      <c r="N650" s="77" t="s">
        <v>3421</v>
      </c>
      <c r="O650" s="77" t="s">
        <v>2159</v>
      </c>
      <c r="P650" s="77" t="s">
        <v>2498</v>
      </c>
      <c r="Q650" s="71" t="s">
        <v>465</v>
      </c>
      <c r="R650" s="78" t="s">
        <v>2161</v>
      </c>
    </row>
    <row r="651" spans="1:18" x14ac:dyDescent="0.25">
      <c r="A651" s="71">
        <v>43</v>
      </c>
      <c r="B651" s="87" t="s">
        <v>518</v>
      </c>
      <c r="C651" s="73">
        <v>12</v>
      </c>
      <c r="D651" s="74">
        <v>5.2173913043478262</v>
      </c>
      <c r="E651" s="75">
        <v>8.3000000000000007</v>
      </c>
      <c r="F651" s="74">
        <v>35.662650602409634</v>
      </c>
      <c r="G651" s="75">
        <v>17</v>
      </c>
      <c r="H651" s="74">
        <v>11.294117647058824</v>
      </c>
      <c r="I651" s="74">
        <v>52.174159553816288</v>
      </c>
      <c r="J651" s="76">
        <v>41</v>
      </c>
      <c r="K651" s="71">
        <v>14</v>
      </c>
      <c r="L651" s="71" t="s">
        <v>98</v>
      </c>
      <c r="M651" s="73">
        <v>7</v>
      </c>
      <c r="N651" s="77" t="s">
        <v>3422</v>
      </c>
      <c r="O651" s="77" t="s">
        <v>2205</v>
      </c>
      <c r="P651" s="77" t="s">
        <v>2198</v>
      </c>
      <c r="Q651" s="71" t="s">
        <v>465</v>
      </c>
      <c r="R651" s="78" t="s">
        <v>2161</v>
      </c>
    </row>
    <row r="652" spans="1:18" x14ac:dyDescent="0.25">
      <c r="A652" s="71">
        <v>44</v>
      </c>
      <c r="B652" s="78" t="s">
        <v>3423</v>
      </c>
      <c r="C652" s="73">
        <v>26</v>
      </c>
      <c r="D652" s="74">
        <v>11.304347826086957</v>
      </c>
      <c r="E652" s="73">
        <v>10.24</v>
      </c>
      <c r="F652" s="74">
        <v>28.90625</v>
      </c>
      <c r="G652" s="73">
        <v>16.11</v>
      </c>
      <c r="H652" s="74">
        <v>11.918063314711359</v>
      </c>
      <c r="I652" s="81">
        <v>52.128661140798314</v>
      </c>
      <c r="J652" s="71">
        <v>44</v>
      </c>
      <c r="K652" s="71">
        <v>6</v>
      </c>
      <c r="L652" s="71" t="s">
        <v>98</v>
      </c>
      <c r="M652" s="73">
        <v>7</v>
      </c>
      <c r="N652" s="77" t="s">
        <v>3424</v>
      </c>
      <c r="O652" s="77" t="s">
        <v>2285</v>
      </c>
      <c r="P652" s="77" t="s">
        <v>2160</v>
      </c>
      <c r="Q652" s="71" t="s">
        <v>498</v>
      </c>
      <c r="R652" s="78" t="s">
        <v>2161</v>
      </c>
    </row>
    <row r="653" spans="1:18" x14ac:dyDescent="0.25">
      <c r="A653" s="71">
        <v>45</v>
      </c>
      <c r="B653" s="78" t="s">
        <v>3425</v>
      </c>
      <c r="C653" s="73">
        <v>14</v>
      </c>
      <c r="D653" s="74">
        <v>6.0869565217391308</v>
      </c>
      <c r="E653" s="73">
        <v>7.94</v>
      </c>
      <c r="F653" s="74">
        <v>37.279596977329973</v>
      </c>
      <c r="G653" s="73">
        <v>22</v>
      </c>
      <c r="H653" s="74">
        <v>8.7272727272727266</v>
      </c>
      <c r="I653" s="81">
        <v>52.093826226341832</v>
      </c>
      <c r="J653" s="71">
        <v>45</v>
      </c>
      <c r="K653" s="71">
        <v>5</v>
      </c>
      <c r="L653" s="71" t="s">
        <v>97</v>
      </c>
      <c r="M653" s="73">
        <v>7</v>
      </c>
      <c r="N653" s="77" t="s">
        <v>3426</v>
      </c>
      <c r="O653" s="77" t="s">
        <v>1567</v>
      </c>
      <c r="P653" s="77" t="s">
        <v>1568</v>
      </c>
      <c r="Q653" s="71" t="s">
        <v>489</v>
      </c>
      <c r="R653" s="78" t="s">
        <v>2161</v>
      </c>
    </row>
    <row r="654" spans="1:18" x14ac:dyDescent="0.25">
      <c r="A654" s="71">
        <v>46</v>
      </c>
      <c r="B654" s="87" t="s">
        <v>380</v>
      </c>
      <c r="C654" s="73">
        <v>13</v>
      </c>
      <c r="D654" s="74">
        <v>5.6521739130434785</v>
      </c>
      <c r="E654" s="75">
        <v>10.1</v>
      </c>
      <c r="F654" s="74">
        <v>29.306930693069308</v>
      </c>
      <c r="G654" s="75">
        <v>11.3</v>
      </c>
      <c r="H654" s="74">
        <v>16.991150442477874</v>
      </c>
      <c r="I654" s="74">
        <v>51.950255048590662</v>
      </c>
      <c r="J654" s="76">
        <v>46</v>
      </c>
      <c r="K654" s="71">
        <v>1</v>
      </c>
      <c r="L654" s="71" t="s">
        <v>94</v>
      </c>
      <c r="M654" s="73">
        <v>7</v>
      </c>
      <c r="N654" s="77" t="s">
        <v>3427</v>
      </c>
      <c r="O654" s="77" t="s">
        <v>2159</v>
      </c>
      <c r="P654" s="77" t="s">
        <v>2348</v>
      </c>
      <c r="Q654" s="71" t="s">
        <v>468</v>
      </c>
      <c r="R654" s="78" t="s">
        <v>2161</v>
      </c>
    </row>
    <row r="655" spans="1:18" x14ac:dyDescent="0.25">
      <c r="A655" s="71">
        <v>47</v>
      </c>
      <c r="B655" s="87" t="s">
        <v>381</v>
      </c>
      <c r="C655" s="73">
        <v>14.5</v>
      </c>
      <c r="D655" s="74">
        <v>6.3043478260869561</v>
      </c>
      <c r="E655" s="75">
        <v>10.199999999999999</v>
      </c>
      <c r="F655" s="74">
        <v>29.019607843137258</v>
      </c>
      <c r="G655" s="75">
        <v>11.7</v>
      </c>
      <c r="H655" s="74">
        <v>16.410256410256412</v>
      </c>
      <c r="I655" s="74">
        <v>51.734212079480628</v>
      </c>
      <c r="J655" s="76">
        <v>47</v>
      </c>
      <c r="K655" s="71">
        <v>2</v>
      </c>
      <c r="L655" s="71" t="s">
        <v>97</v>
      </c>
      <c r="M655" s="73">
        <v>7</v>
      </c>
      <c r="N655" s="77" t="s">
        <v>3428</v>
      </c>
      <c r="O655" s="77" t="s">
        <v>2364</v>
      </c>
      <c r="P655" s="77" t="s">
        <v>2181</v>
      </c>
      <c r="Q655" s="71" t="s">
        <v>468</v>
      </c>
      <c r="R655" s="78" t="s">
        <v>2161</v>
      </c>
    </row>
    <row r="656" spans="1:18" x14ac:dyDescent="0.25">
      <c r="A656" s="71">
        <v>48</v>
      </c>
      <c r="B656" s="87" t="s">
        <v>261</v>
      </c>
      <c r="C656" s="73">
        <v>9</v>
      </c>
      <c r="D656" s="74">
        <v>3.9130434782608696</v>
      </c>
      <c r="E656" s="75">
        <v>8</v>
      </c>
      <c r="F656" s="74">
        <v>37</v>
      </c>
      <c r="G656" s="75">
        <v>18.100000000000001</v>
      </c>
      <c r="H656" s="74">
        <v>10.607734806629834</v>
      </c>
      <c r="I656" s="74">
        <v>51.520778284890703</v>
      </c>
      <c r="J656" s="76">
        <v>48</v>
      </c>
      <c r="K656" s="71">
        <v>15</v>
      </c>
      <c r="L656" s="71" t="s">
        <v>98</v>
      </c>
      <c r="M656" s="73">
        <v>7</v>
      </c>
      <c r="N656" s="77" t="s">
        <v>3429</v>
      </c>
      <c r="O656" s="77" t="s">
        <v>3430</v>
      </c>
      <c r="P656" s="77" t="s">
        <v>3431</v>
      </c>
      <c r="Q656" s="71" t="s">
        <v>465</v>
      </c>
      <c r="R656" s="78" t="s">
        <v>2161</v>
      </c>
    </row>
    <row r="657" spans="1:18" x14ac:dyDescent="0.25">
      <c r="A657" s="71">
        <v>49</v>
      </c>
      <c r="B657" s="78" t="s">
        <v>3432</v>
      </c>
      <c r="C657" s="73">
        <v>24</v>
      </c>
      <c r="D657" s="74">
        <v>10.434782608695652</v>
      </c>
      <c r="E657" s="73">
        <v>10.7</v>
      </c>
      <c r="F657" s="74">
        <v>27.66355140186916</v>
      </c>
      <c r="G657" s="73">
        <v>14.4</v>
      </c>
      <c r="H657" s="74">
        <v>13.333333333333332</v>
      </c>
      <c r="I657" s="81">
        <v>51.431667343898141</v>
      </c>
      <c r="J657" s="71">
        <v>49</v>
      </c>
      <c r="K657" s="71">
        <v>1</v>
      </c>
      <c r="L657" s="71" t="s">
        <v>94</v>
      </c>
      <c r="M657" s="73">
        <v>7</v>
      </c>
      <c r="N657" s="77" t="s">
        <v>2880</v>
      </c>
      <c r="O657" s="77" t="s">
        <v>2304</v>
      </c>
      <c r="P657" s="77" t="s">
        <v>2234</v>
      </c>
      <c r="Q657" s="71" t="s">
        <v>495</v>
      </c>
      <c r="R657" s="78" t="s">
        <v>2161</v>
      </c>
    </row>
    <row r="658" spans="1:18" x14ac:dyDescent="0.25">
      <c r="A658" s="71">
        <v>50</v>
      </c>
      <c r="B658" s="78" t="s">
        <v>357</v>
      </c>
      <c r="C658" s="73">
        <v>0</v>
      </c>
      <c r="D658" s="74">
        <v>0</v>
      </c>
      <c r="E658" s="73">
        <v>9.5</v>
      </c>
      <c r="F658" s="74">
        <v>31.157894736842106</v>
      </c>
      <c r="G658" s="73">
        <v>9.5</v>
      </c>
      <c r="H658" s="74">
        <v>20.210526315789473</v>
      </c>
      <c r="I658" s="81">
        <v>51.368421052631575</v>
      </c>
      <c r="J658" s="71">
        <v>50</v>
      </c>
      <c r="K658" s="71">
        <v>3</v>
      </c>
      <c r="L658" s="71" t="s">
        <v>97</v>
      </c>
      <c r="M658" s="73">
        <v>7</v>
      </c>
      <c r="N658" s="77" t="s">
        <v>3433</v>
      </c>
      <c r="O658" s="77" t="s">
        <v>2378</v>
      </c>
      <c r="P658" s="77" t="s">
        <v>2191</v>
      </c>
      <c r="Q658" s="71" t="s">
        <v>2384</v>
      </c>
      <c r="R658" s="78" t="s">
        <v>2161</v>
      </c>
    </row>
    <row r="659" spans="1:18" x14ac:dyDescent="0.25">
      <c r="A659" s="71">
        <v>51</v>
      </c>
      <c r="B659" s="87" t="s">
        <v>3434</v>
      </c>
      <c r="C659" s="73">
        <v>18</v>
      </c>
      <c r="D659" s="74">
        <v>7.8260869565217392</v>
      </c>
      <c r="E659" s="75">
        <v>10.119999999999999</v>
      </c>
      <c r="F659" s="74">
        <v>29.249011857707512</v>
      </c>
      <c r="G659" s="75">
        <v>13.49</v>
      </c>
      <c r="H659" s="74">
        <v>14.232765011119348</v>
      </c>
      <c r="I659" s="74">
        <v>51.307863825348598</v>
      </c>
      <c r="J659" s="76">
        <v>51</v>
      </c>
      <c r="K659" s="71">
        <v>2</v>
      </c>
      <c r="L659" s="71" t="s">
        <v>97</v>
      </c>
      <c r="M659" s="73">
        <v>7</v>
      </c>
      <c r="N659" s="77" t="s">
        <v>3435</v>
      </c>
      <c r="O659" s="77" t="s">
        <v>2309</v>
      </c>
      <c r="P659" s="77" t="s">
        <v>2165</v>
      </c>
      <c r="Q659" s="71" t="s">
        <v>659</v>
      </c>
      <c r="R659" s="78" t="s">
        <v>2161</v>
      </c>
    </row>
    <row r="660" spans="1:18" x14ac:dyDescent="0.25">
      <c r="A660" s="71">
        <v>52</v>
      </c>
      <c r="B660" s="87" t="s">
        <v>377</v>
      </c>
      <c r="C660" s="73">
        <v>28</v>
      </c>
      <c r="D660" s="74">
        <v>12.173913043478262</v>
      </c>
      <c r="E660" s="75">
        <v>12.3</v>
      </c>
      <c r="F660" s="74">
        <v>24.065040650406502</v>
      </c>
      <c r="G660" s="75">
        <v>12.9</v>
      </c>
      <c r="H660" s="74">
        <v>14.883720930232558</v>
      </c>
      <c r="I660" s="74">
        <v>51.122674624117323</v>
      </c>
      <c r="J660" s="76">
        <v>52</v>
      </c>
      <c r="K660" s="71">
        <v>1</v>
      </c>
      <c r="L660" s="71" t="s">
        <v>94</v>
      </c>
      <c r="M660" s="73">
        <v>7</v>
      </c>
      <c r="N660" s="77" t="s">
        <v>3436</v>
      </c>
      <c r="O660" s="77" t="s">
        <v>2317</v>
      </c>
      <c r="P660" s="77" t="s">
        <v>2365</v>
      </c>
      <c r="Q660" s="71" t="s">
        <v>472</v>
      </c>
      <c r="R660" s="78" t="s">
        <v>2161</v>
      </c>
    </row>
    <row r="661" spans="1:18" x14ac:dyDescent="0.25">
      <c r="A661" s="71">
        <v>53</v>
      </c>
      <c r="B661" s="78" t="s">
        <v>3437</v>
      </c>
      <c r="C661" s="73">
        <v>16.5</v>
      </c>
      <c r="D661" s="74">
        <v>7.1739130434782608</v>
      </c>
      <c r="E661" s="73">
        <v>9.8000000000000007</v>
      </c>
      <c r="F661" s="74">
        <v>30.204081632653057</v>
      </c>
      <c r="G661" s="73">
        <v>14</v>
      </c>
      <c r="H661" s="74">
        <v>13.714285714285714</v>
      </c>
      <c r="I661" s="81">
        <v>51.092280390417031</v>
      </c>
      <c r="J661" s="71">
        <v>53</v>
      </c>
      <c r="K661" s="71">
        <v>2</v>
      </c>
      <c r="L661" s="71" t="s">
        <v>97</v>
      </c>
      <c r="M661" s="73">
        <v>7</v>
      </c>
      <c r="N661" s="77" t="s">
        <v>3438</v>
      </c>
      <c r="O661" s="77" t="s">
        <v>2176</v>
      </c>
      <c r="P661" s="77" t="s">
        <v>2202</v>
      </c>
      <c r="Q661" s="71" t="s">
        <v>499</v>
      </c>
      <c r="R661" s="78" t="s">
        <v>2161</v>
      </c>
    </row>
    <row r="662" spans="1:18" x14ac:dyDescent="0.25">
      <c r="A662" s="71">
        <v>54</v>
      </c>
      <c r="B662" s="78" t="s">
        <v>3439</v>
      </c>
      <c r="C662" s="73">
        <v>22.5</v>
      </c>
      <c r="D662" s="74">
        <v>9.7826086956521738</v>
      </c>
      <c r="E662" s="73">
        <v>9</v>
      </c>
      <c r="F662" s="74">
        <v>32.888888888888886</v>
      </c>
      <c r="G662" s="73">
        <v>23</v>
      </c>
      <c r="H662" s="74">
        <v>8.3478260869565215</v>
      </c>
      <c r="I662" s="81">
        <v>51.019323671497581</v>
      </c>
      <c r="J662" s="71">
        <v>54</v>
      </c>
      <c r="K662" s="71">
        <v>1</v>
      </c>
      <c r="L662" s="71" t="s">
        <v>94</v>
      </c>
      <c r="M662" s="73">
        <v>7</v>
      </c>
      <c r="N662" s="77" t="s">
        <v>3440</v>
      </c>
      <c r="O662" s="77" t="s">
        <v>2290</v>
      </c>
      <c r="P662" s="77" t="s">
        <v>2181</v>
      </c>
      <c r="Q662" s="71" t="s">
        <v>486</v>
      </c>
      <c r="R662" s="78" t="s">
        <v>2161</v>
      </c>
    </row>
    <row r="663" spans="1:18" x14ac:dyDescent="0.25">
      <c r="A663" s="71">
        <v>55</v>
      </c>
      <c r="B663" s="87" t="s">
        <v>522</v>
      </c>
      <c r="C663" s="73">
        <v>9</v>
      </c>
      <c r="D663" s="74">
        <v>3.9130434782608696</v>
      </c>
      <c r="E663" s="75">
        <v>8.3000000000000007</v>
      </c>
      <c r="F663" s="74">
        <v>35.662650602409634</v>
      </c>
      <c r="G663" s="75">
        <v>16.899999999999999</v>
      </c>
      <c r="H663" s="74">
        <v>11.360946745562131</v>
      </c>
      <c r="I663" s="74">
        <v>50.936640826232633</v>
      </c>
      <c r="J663" s="76">
        <v>55</v>
      </c>
      <c r="K663" s="71">
        <v>16</v>
      </c>
      <c r="L663" s="71" t="s">
        <v>98</v>
      </c>
      <c r="M663" s="73">
        <v>7</v>
      </c>
      <c r="N663" s="77" t="s">
        <v>3441</v>
      </c>
      <c r="O663" s="77" t="s">
        <v>2159</v>
      </c>
      <c r="P663" s="77" t="s">
        <v>2198</v>
      </c>
      <c r="Q663" s="71" t="s">
        <v>465</v>
      </c>
      <c r="R663" s="78" t="s">
        <v>2161</v>
      </c>
    </row>
    <row r="664" spans="1:18" x14ac:dyDescent="0.25">
      <c r="A664" s="71">
        <v>56</v>
      </c>
      <c r="B664" s="78" t="s">
        <v>375</v>
      </c>
      <c r="C664" s="73">
        <v>19</v>
      </c>
      <c r="D664" s="74">
        <v>8.2608695652173907</v>
      </c>
      <c r="E664" s="73">
        <v>9.6999999999999993</v>
      </c>
      <c r="F664" s="74">
        <v>30.515463917525775</v>
      </c>
      <c r="G664" s="73">
        <v>16</v>
      </c>
      <c r="H664" s="74">
        <v>12</v>
      </c>
      <c r="I664" s="81">
        <v>50.776333482743169</v>
      </c>
      <c r="J664" s="71">
        <v>56</v>
      </c>
      <c r="K664" s="71">
        <v>4</v>
      </c>
      <c r="L664" s="71" t="s">
        <v>97</v>
      </c>
      <c r="M664" s="73">
        <v>7</v>
      </c>
      <c r="N664" s="77" t="s">
        <v>3442</v>
      </c>
      <c r="O664" s="77" t="s">
        <v>2180</v>
      </c>
      <c r="P664" s="77" t="s">
        <v>2169</v>
      </c>
      <c r="Q664" s="71" t="s">
        <v>2384</v>
      </c>
      <c r="R664" s="78" t="s">
        <v>2161</v>
      </c>
    </row>
    <row r="665" spans="1:18" x14ac:dyDescent="0.25">
      <c r="A665" s="71">
        <v>57</v>
      </c>
      <c r="B665" s="78" t="s">
        <v>3443</v>
      </c>
      <c r="C665" s="73">
        <v>20</v>
      </c>
      <c r="D665" s="74">
        <v>8.695652173913043</v>
      </c>
      <c r="E665" s="73">
        <v>9.85</v>
      </c>
      <c r="F665" s="74">
        <v>30.050761421319798</v>
      </c>
      <c r="G665" s="73">
        <v>16</v>
      </c>
      <c r="H665" s="74">
        <v>12</v>
      </c>
      <c r="I665" s="81">
        <v>50.746413595232838</v>
      </c>
      <c r="J665" s="71">
        <v>57</v>
      </c>
      <c r="K665" s="71">
        <v>1</v>
      </c>
      <c r="L665" s="71" t="s">
        <v>97</v>
      </c>
      <c r="M665" s="73">
        <v>7</v>
      </c>
      <c r="N665" s="77" t="s">
        <v>3444</v>
      </c>
      <c r="O665" s="77" t="s">
        <v>2364</v>
      </c>
      <c r="P665" s="77"/>
      <c r="Q665" s="71" t="s">
        <v>481</v>
      </c>
      <c r="R665" s="78" t="s">
        <v>2161</v>
      </c>
    </row>
    <row r="666" spans="1:18" x14ac:dyDescent="0.25">
      <c r="A666" s="71">
        <v>58</v>
      </c>
      <c r="B666" s="78" t="s">
        <v>403</v>
      </c>
      <c r="C666" s="73">
        <v>23</v>
      </c>
      <c r="D666" s="74">
        <v>10</v>
      </c>
      <c r="E666" s="73">
        <v>10.09</v>
      </c>
      <c r="F666" s="74">
        <v>29.335976214073341</v>
      </c>
      <c r="G666" s="73">
        <v>17</v>
      </c>
      <c r="H666" s="74">
        <v>11.294117647058824</v>
      </c>
      <c r="I666" s="81">
        <v>50.630093861132167</v>
      </c>
      <c r="J666" s="71">
        <v>58</v>
      </c>
      <c r="K666" s="71">
        <v>5</v>
      </c>
      <c r="L666" s="71" t="s">
        <v>98</v>
      </c>
      <c r="M666" s="73">
        <v>7</v>
      </c>
      <c r="N666" s="77" t="s">
        <v>3445</v>
      </c>
      <c r="O666" s="77" t="s">
        <v>2441</v>
      </c>
      <c r="P666" s="77" t="s">
        <v>2198</v>
      </c>
      <c r="Q666" s="71" t="s">
        <v>470</v>
      </c>
      <c r="R666" s="78" t="s">
        <v>2161</v>
      </c>
    </row>
    <row r="667" spans="1:18" x14ac:dyDescent="0.25">
      <c r="A667" s="71">
        <v>59</v>
      </c>
      <c r="B667" s="78" t="s">
        <v>3446</v>
      </c>
      <c r="C667" s="73">
        <v>10</v>
      </c>
      <c r="D667" s="74">
        <v>4.3478260869565215</v>
      </c>
      <c r="E667" s="73">
        <v>9.5500000000000007</v>
      </c>
      <c r="F667" s="74">
        <v>30.994764397905758</v>
      </c>
      <c r="G667" s="73">
        <v>12.6</v>
      </c>
      <c r="H667" s="74">
        <v>15.238095238095239</v>
      </c>
      <c r="I667" s="81">
        <v>50.580685722957519</v>
      </c>
      <c r="J667" s="71">
        <v>59</v>
      </c>
      <c r="K667" s="71">
        <v>2</v>
      </c>
      <c r="L667" s="71" t="s">
        <v>97</v>
      </c>
      <c r="M667" s="73">
        <v>7</v>
      </c>
      <c r="N667" s="77" t="s">
        <v>3447</v>
      </c>
      <c r="O667" s="77" t="s">
        <v>2164</v>
      </c>
      <c r="P667" s="77" t="s">
        <v>2238</v>
      </c>
      <c r="Q667" s="71" t="s">
        <v>490</v>
      </c>
      <c r="R667" s="78" t="s">
        <v>2161</v>
      </c>
    </row>
    <row r="668" spans="1:18" x14ac:dyDescent="0.25">
      <c r="A668" s="71">
        <v>60</v>
      </c>
      <c r="B668" s="78" t="s">
        <v>3448</v>
      </c>
      <c r="C668" s="73">
        <v>19</v>
      </c>
      <c r="D668" s="74">
        <v>8.2608695652173907</v>
      </c>
      <c r="E668" s="73">
        <v>9.8000000000000007</v>
      </c>
      <c r="F668" s="74">
        <v>30.204081632653057</v>
      </c>
      <c r="G668" s="73">
        <v>16.100000000000001</v>
      </c>
      <c r="H668" s="74">
        <v>11.925465838509316</v>
      </c>
      <c r="I668" s="81">
        <v>50.390417036379766</v>
      </c>
      <c r="J668" s="71">
        <v>60</v>
      </c>
      <c r="K668" s="71">
        <v>3</v>
      </c>
      <c r="L668" s="71" t="s">
        <v>97</v>
      </c>
      <c r="M668" s="73">
        <v>7</v>
      </c>
      <c r="N668" s="77" t="s">
        <v>3449</v>
      </c>
      <c r="O668" s="77" t="s">
        <v>2247</v>
      </c>
      <c r="P668" s="77" t="s">
        <v>2169</v>
      </c>
      <c r="Q668" s="71" t="s">
        <v>490</v>
      </c>
      <c r="R668" s="78" t="s">
        <v>2161</v>
      </c>
    </row>
    <row r="669" spans="1:18" x14ac:dyDescent="0.25">
      <c r="A669" s="71">
        <v>61</v>
      </c>
      <c r="B669" s="78" t="s">
        <v>372</v>
      </c>
      <c r="C669" s="73">
        <v>21</v>
      </c>
      <c r="D669" s="74">
        <v>9.1304347826086953</v>
      </c>
      <c r="E669" s="73">
        <v>10.199999999999999</v>
      </c>
      <c r="F669" s="74">
        <v>29.019607843137258</v>
      </c>
      <c r="G669" s="73">
        <v>15.7</v>
      </c>
      <c r="H669" s="74">
        <v>12.229299363057326</v>
      </c>
      <c r="I669" s="81">
        <v>50.379341988803276</v>
      </c>
      <c r="J669" s="71">
        <v>61</v>
      </c>
      <c r="K669" s="71">
        <v>4</v>
      </c>
      <c r="L669" s="71" t="s">
        <v>97</v>
      </c>
      <c r="M669" s="73">
        <v>7</v>
      </c>
      <c r="N669" s="77" t="s">
        <v>3450</v>
      </c>
      <c r="O669" s="77" t="s">
        <v>2201</v>
      </c>
      <c r="P669" s="77"/>
      <c r="Q669" s="71" t="s">
        <v>487</v>
      </c>
      <c r="R669" s="78" t="s">
        <v>2161</v>
      </c>
    </row>
    <row r="670" spans="1:18" x14ac:dyDescent="0.25">
      <c r="A670" s="71">
        <v>62</v>
      </c>
      <c r="B670" s="78" t="s">
        <v>372</v>
      </c>
      <c r="C670" s="73">
        <v>17</v>
      </c>
      <c r="D670" s="74">
        <v>7.3913043478260869</v>
      </c>
      <c r="E670" s="73">
        <v>11.4</v>
      </c>
      <c r="F670" s="74">
        <v>25.964912280701753</v>
      </c>
      <c r="G670" s="73">
        <v>11.4</v>
      </c>
      <c r="H670" s="74">
        <v>16.842105263157894</v>
      </c>
      <c r="I670" s="81">
        <v>50.198321891685737</v>
      </c>
      <c r="J670" s="71">
        <v>62</v>
      </c>
      <c r="K670" s="71">
        <v>5</v>
      </c>
      <c r="L670" s="71" t="s">
        <v>97</v>
      </c>
      <c r="M670" s="73">
        <v>7</v>
      </c>
      <c r="N670" s="77" t="s">
        <v>3451</v>
      </c>
      <c r="O670" s="77" t="s">
        <v>2405</v>
      </c>
      <c r="P670" s="77" t="s">
        <v>2230</v>
      </c>
      <c r="Q670" s="71" t="s">
        <v>2384</v>
      </c>
      <c r="R670" s="78" t="s">
        <v>2161</v>
      </c>
    </row>
    <row r="671" spans="1:18" x14ac:dyDescent="0.25">
      <c r="A671" s="71">
        <v>63</v>
      </c>
      <c r="B671" s="87" t="s">
        <v>3452</v>
      </c>
      <c r="C671" s="73">
        <v>20</v>
      </c>
      <c r="D671" s="74">
        <v>8.695652173913043</v>
      </c>
      <c r="E671" s="75">
        <v>9.7799999999999994</v>
      </c>
      <c r="F671" s="74">
        <v>30.265848670756647</v>
      </c>
      <c r="G671" s="75">
        <v>17.22</v>
      </c>
      <c r="H671" s="74">
        <v>11.149825783972126</v>
      </c>
      <c r="I671" s="74">
        <v>50.111326628641812</v>
      </c>
      <c r="J671" s="76">
        <v>63</v>
      </c>
      <c r="K671" s="71">
        <v>1</v>
      </c>
      <c r="L671" s="71" t="s">
        <v>94</v>
      </c>
      <c r="M671" s="73">
        <v>7</v>
      </c>
      <c r="N671" s="77" t="s">
        <v>3453</v>
      </c>
      <c r="O671" s="77" t="s">
        <v>2265</v>
      </c>
      <c r="P671" s="77" t="s">
        <v>2165</v>
      </c>
      <c r="Q671" s="71" t="s">
        <v>479</v>
      </c>
      <c r="R671" s="78" t="s">
        <v>2161</v>
      </c>
    </row>
    <row r="672" spans="1:18" x14ac:dyDescent="0.25">
      <c r="A672" s="71">
        <v>64</v>
      </c>
      <c r="B672" s="87" t="s">
        <v>389</v>
      </c>
      <c r="C672" s="73">
        <v>12.5</v>
      </c>
      <c r="D672" s="74">
        <v>5.4347826086956523</v>
      </c>
      <c r="E672" s="75">
        <v>10.7</v>
      </c>
      <c r="F672" s="74">
        <v>27.66355140186916</v>
      </c>
      <c r="G672" s="75">
        <v>11.3</v>
      </c>
      <c r="H672" s="74">
        <v>16.991150442477874</v>
      </c>
      <c r="I672" s="74">
        <v>50.089484453042687</v>
      </c>
      <c r="J672" s="76">
        <v>64</v>
      </c>
      <c r="K672" s="71">
        <v>2</v>
      </c>
      <c r="L672" s="71" t="s">
        <v>97</v>
      </c>
      <c r="M672" s="73">
        <v>7</v>
      </c>
      <c r="N672" s="77" t="s">
        <v>2644</v>
      </c>
      <c r="O672" s="77" t="s">
        <v>2159</v>
      </c>
      <c r="P672" s="77" t="s">
        <v>2348</v>
      </c>
      <c r="Q672" s="71" t="s">
        <v>466</v>
      </c>
      <c r="R672" s="78" t="s">
        <v>2161</v>
      </c>
    </row>
    <row r="673" spans="1:18" x14ac:dyDescent="0.25">
      <c r="A673" s="71">
        <v>65</v>
      </c>
      <c r="B673" s="78" t="s">
        <v>376</v>
      </c>
      <c r="C673" s="73">
        <v>23</v>
      </c>
      <c r="D673" s="74">
        <v>10</v>
      </c>
      <c r="E673" s="73">
        <v>9.3000000000000007</v>
      </c>
      <c r="F673" s="74">
        <v>31.827956989247308</v>
      </c>
      <c r="G673" s="73">
        <v>23.3</v>
      </c>
      <c r="H673" s="74">
        <v>8.2403433476394845</v>
      </c>
      <c r="I673" s="81">
        <v>50.068300336886793</v>
      </c>
      <c r="J673" s="71">
        <v>65</v>
      </c>
      <c r="K673" s="71">
        <v>5</v>
      </c>
      <c r="L673" s="71" t="s">
        <v>98</v>
      </c>
      <c r="M673" s="73">
        <v>7</v>
      </c>
      <c r="N673" s="77" t="s">
        <v>3454</v>
      </c>
      <c r="O673" s="77" t="s">
        <v>3455</v>
      </c>
      <c r="P673" s="77"/>
      <c r="Q673" s="71" t="s">
        <v>487</v>
      </c>
      <c r="R673" s="78" t="s">
        <v>2161</v>
      </c>
    </row>
    <row r="674" spans="1:18" x14ac:dyDescent="0.25">
      <c r="A674" s="71">
        <v>66</v>
      </c>
      <c r="B674" s="87" t="s">
        <v>354</v>
      </c>
      <c r="C674" s="73">
        <v>10</v>
      </c>
      <c r="D674" s="74">
        <v>4.3478260869565215</v>
      </c>
      <c r="E674" s="75">
        <v>8.6</v>
      </c>
      <c r="F674" s="74">
        <v>34.418604651162795</v>
      </c>
      <c r="G674" s="75">
        <v>17</v>
      </c>
      <c r="H674" s="74">
        <v>11.294117647058824</v>
      </c>
      <c r="I674" s="74">
        <v>50.060548385178144</v>
      </c>
      <c r="J674" s="76">
        <v>66</v>
      </c>
      <c r="K674" s="71">
        <v>17</v>
      </c>
      <c r="L674" s="71" t="s">
        <v>98</v>
      </c>
      <c r="M674" s="73">
        <v>7</v>
      </c>
      <c r="N674" s="77" t="s">
        <v>1900</v>
      </c>
      <c r="O674" s="77" t="s">
        <v>2159</v>
      </c>
      <c r="P674" s="77" t="s">
        <v>2188</v>
      </c>
      <c r="Q674" s="71" t="s">
        <v>465</v>
      </c>
      <c r="R674" s="78" t="s">
        <v>2161</v>
      </c>
    </row>
    <row r="675" spans="1:18" x14ac:dyDescent="0.25">
      <c r="A675" s="12">
        <v>67</v>
      </c>
      <c r="B675" s="39" t="s">
        <v>388</v>
      </c>
      <c r="C675" s="8">
        <v>17.5</v>
      </c>
      <c r="D675" s="9">
        <v>7.6086956521739131</v>
      </c>
      <c r="E675" s="32">
        <v>11.9</v>
      </c>
      <c r="F675" s="9">
        <v>24.873949579831933</v>
      </c>
      <c r="G675" s="32">
        <v>11</v>
      </c>
      <c r="H675" s="9">
        <v>17.454545454545453</v>
      </c>
      <c r="I675" s="9">
        <v>49.937190686551297</v>
      </c>
      <c r="J675" s="33">
        <v>67</v>
      </c>
      <c r="K675" s="12">
        <v>3</v>
      </c>
      <c r="L675" s="12" t="s">
        <v>97</v>
      </c>
      <c r="M675" s="8">
        <v>7</v>
      </c>
      <c r="N675" s="31" t="s">
        <v>3456</v>
      </c>
      <c r="O675" s="31" t="s">
        <v>2247</v>
      </c>
      <c r="P675" s="31" t="s">
        <v>2160</v>
      </c>
      <c r="Q675" s="12" t="s">
        <v>466</v>
      </c>
      <c r="R675" s="10"/>
    </row>
    <row r="676" spans="1:18" x14ac:dyDescent="0.25">
      <c r="A676" s="12">
        <v>68</v>
      </c>
      <c r="B676" s="10" t="s">
        <v>3457</v>
      </c>
      <c r="C676" s="8">
        <v>20.5</v>
      </c>
      <c r="D676" s="9">
        <v>8.9130434782608692</v>
      </c>
      <c r="E676" s="8">
        <v>9.5</v>
      </c>
      <c r="F676" s="9">
        <v>31.157894736842106</v>
      </c>
      <c r="G676" s="8">
        <v>19.579999999999998</v>
      </c>
      <c r="H676" s="9">
        <v>9.8059244126659859</v>
      </c>
      <c r="I676" s="11">
        <v>49.876862627768965</v>
      </c>
      <c r="J676" s="12">
        <v>68</v>
      </c>
      <c r="K676" s="12">
        <v>4</v>
      </c>
      <c r="L676" s="12" t="s">
        <v>97</v>
      </c>
      <c r="M676" s="8">
        <v>7</v>
      </c>
      <c r="N676" s="31" t="s">
        <v>3174</v>
      </c>
      <c r="O676" s="31" t="s">
        <v>2265</v>
      </c>
      <c r="P676" s="31" t="s">
        <v>2253</v>
      </c>
      <c r="Q676" s="12" t="s">
        <v>490</v>
      </c>
      <c r="R676" s="10"/>
    </row>
    <row r="677" spans="1:18" x14ac:dyDescent="0.25">
      <c r="A677" s="12">
        <v>69</v>
      </c>
      <c r="B677" s="39" t="s">
        <v>516</v>
      </c>
      <c r="C677" s="8">
        <v>9</v>
      </c>
      <c r="D677" s="9">
        <v>3.9130434782608696</v>
      </c>
      <c r="E677" s="32">
        <v>8.6</v>
      </c>
      <c r="F677" s="9">
        <v>34.418604651162795</v>
      </c>
      <c r="G677" s="32">
        <v>16.899999999999999</v>
      </c>
      <c r="H677" s="9">
        <v>11.360946745562131</v>
      </c>
      <c r="I677" s="9">
        <v>49.692594874985794</v>
      </c>
      <c r="J677" s="33">
        <v>69</v>
      </c>
      <c r="K677" s="12">
        <v>18</v>
      </c>
      <c r="L677" s="12" t="s">
        <v>98</v>
      </c>
      <c r="M677" s="8">
        <v>7</v>
      </c>
      <c r="N677" s="31" t="s">
        <v>3458</v>
      </c>
      <c r="O677" s="31" t="s">
        <v>1567</v>
      </c>
      <c r="P677" s="31" t="s">
        <v>2169</v>
      </c>
      <c r="Q677" s="12" t="s">
        <v>465</v>
      </c>
      <c r="R677" s="10"/>
    </row>
    <row r="678" spans="1:18" x14ac:dyDescent="0.25">
      <c r="A678" s="12">
        <v>70</v>
      </c>
      <c r="B678" s="10" t="s">
        <v>431</v>
      </c>
      <c r="C678" s="8">
        <v>21</v>
      </c>
      <c r="D678" s="9">
        <v>9.1304347826086953</v>
      </c>
      <c r="E678" s="8">
        <v>9.35</v>
      </c>
      <c r="F678" s="9">
        <v>31.657754010695189</v>
      </c>
      <c r="G678" s="8">
        <v>21.64</v>
      </c>
      <c r="H678" s="9">
        <v>8.8724584103512019</v>
      </c>
      <c r="I678" s="11">
        <v>49.660647203655088</v>
      </c>
      <c r="J678" s="12">
        <v>70</v>
      </c>
      <c r="K678" s="12">
        <v>7</v>
      </c>
      <c r="L678" s="12" t="s">
        <v>98</v>
      </c>
      <c r="M678" s="8">
        <v>7</v>
      </c>
      <c r="N678" s="31" t="s">
        <v>3459</v>
      </c>
      <c r="O678" s="31" t="s">
        <v>3460</v>
      </c>
      <c r="P678" s="31" t="s">
        <v>2181</v>
      </c>
      <c r="Q678" s="12" t="s">
        <v>498</v>
      </c>
      <c r="R678" s="10"/>
    </row>
    <row r="679" spans="1:18" x14ac:dyDescent="0.25">
      <c r="A679" s="12">
        <v>71</v>
      </c>
      <c r="B679" s="10" t="s">
        <v>3461</v>
      </c>
      <c r="C679" s="8">
        <v>23</v>
      </c>
      <c r="D679" s="9">
        <v>10</v>
      </c>
      <c r="E679" s="8">
        <v>11.33</v>
      </c>
      <c r="F679" s="9">
        <v>26.12533097969991</v>
      </c>
      <c r="G679" s="8">
        <v>14.2</v>
      </c>
      <c r="H679" s="9">
        <v>13.521126760563382</v>
      </c>
      <c r="I679" s="11">
        <v>49.646457740263294</v>
      </c>
      <c r="J679" s="12">
        <v>71</v>
      </c>
      <c r="K679" s="12">
        <v>4</v>
      </c>
      <c r="L679" s="12" t="s">
        <v>97</v>
      </c>
      <c r="M679" s="8">
        <v>7</v>
      </c>
      <c r="N679" s="31" t="s">
        <v>3462</v>
      </c>
      <c r="O679" s="31" t="s">
        <v>2611</v>
      </c>
      <c r="P679" s="31" t="s">
        <v>2348</v>
      </c>
      <c r="Q679" s="12" t="s">
        <v>496</v>
      </c>
      <c r="R679" s="10"/>
    </row>
    <row r="680" spans="1:18" x14ac:dyDescent="0.25">
      <c r="A680" s="12">
        <v>72</v>
      </c>
      <c r="B680" s="10" t="s">
        <v>358</v>
      </c>
      <c r="C680" s="8">
        <v>19</v>
      </c>
      <c r="D680" s="9">
        <v>8.2608695652173907</v>
      </c>
      <c r="E680" s="8">
        <v>10.06</v>
      </c>
      <c r="F680" s="9">
        <v>29.4234592445328</v>
      </c>
      <c r="G680" s="8">
        <v>16.13</v>
      </c>
      <c r="H680" s="9">
        <v>11.90328580285183</v>
      </c>
      <c r="I680" s="11">
        <v>49.587614612602025</v>
      </c>
      <c r="J680" s="12">
        <v>72</v>
      </c>
      <c r="K680" s="12">
        <v>1</v>
      </c>
      <c r="L680" s="12" t="s">
        <v>94</v>
      </c>
      <c r="M680" s="8">
        <v>7</v>
      </c>
      <c r="N680" s="31" t="s">
        <v>3463</v>
      </c>
      <c r="O680" s="31" t="s">
        <v>3464</v>
      </c>
      <c r="P680" s="31" t="s">
        <v>3465</v>
      </c>
      <c r="Q680" s="12" t="s">
        <v>484</v>
      </c>
      <c r="R680" s="10"/>
    </row>
    <row r="681" spans="1:18" x14ac:dyDescent="0.25">
      <c r="A681" s="12">
        <v>73</v>
      </c>
      <c r="B681" s="10" t="s">
        <v>3466</v>
      </c>
      <c r="C681" s="8">
        <v>22.5</v>
      </c>
      <c r="D681" s="9">
        <v>9.7826086956521738</v>
      </c>
      <c r="E681" s="8">
        <v>10</v>
      </c>
      <c r="F681" s="9">
        <v>29.6</v>
      </c>
      <c r="G681" s="8">
        <v>19</v>
      </c>
      <c r="H681" s="9">
        <v>10.105263157894736</v>
      </c>
      <c r="I681" s="11">
        <v>49.487871853546906</v>
      </c>
      <c r="J681" s="12">
        <v>73</v>
      </c>
      <c r="K681" s="12">
        <v>2</v>
      </c>
      <c r="L681" s="12" t="s">
        <v>97</v>
      </c>
      <c r="M681" s="8">
        <v>7</v>
      </c>
      <c r="N681" s="31" t="s">
        <v>3467</v>
      </c>
      <c r="O681" s="31" t="s">
        <v>2265</v>
      </c>
      <c r="P681" s="31" t="s">
        <v>2169</v>
      </c>
      <c r="Q681" s="12" t="s">
        <v>486</v>
      </c>
      <c r="R681" s="10"/>
    </row>
    <row r="682" spans="1:18" x14ac:dyDescent="0.25">
      <c r="A682" s="12">
        <v>74</v>
      </c>
      <c r="B682" s="10" t="s">
        <v>3468</v>
      </c>
      <c r="C682" s="8">
        <v>11</v>
      </c>
      <c r="D682" s="9">
        <v>4.7826086956521738</v>
      </c>
      <c r="E682" s="8">
        <v>7.94</v>
      </c>
      <c r="F682" s="9">
        <v>37.279596977329973</v>
      </c>
      <c r="G682" s="8">
        <v>26</v>
      </c>
      <c r="H682" s="9">
        <v>7.384615384615385</v>
      </c>
      <c r="I682" s="11">
        <v>49.446821057597532</v>
      </c>
      <c r="J682" s="12">
        <v>74</v>
      </c>
      <c r="K682" s="12">
        <v>6</v>
      </c>
      <c r="L682" s="12" t="s">
        <v>98</v>
      </c>
      <c r="M682" s="8">
        <v>7</v>
      </c>
      <c r="N682" s="31" t="s">
        <v>3469</v>
      </c>
      <c r="O682" s="31" t="s">
        <v>2664</v>
      </c>
      <c r="P682" s="31" t="s">
        <v>2238</v>
      </c>
      <c r="Q682" s="12" t="s">
        <v>489</v>
      </c>
      <c r="R682" s="10"/>
    </row>
    <row r="683" spans="1:18" x14ac:dyDescent="0.25">
      <c r="A683" s="12">
        <v>75</v>
      </c>
      <c r="B683" s="39" t="s">
        <v>3470</v>
      </c>
      <c r="C683" s="8">
        <v>17</v>
      </c>
      <c r="D683" s="9">
        <v>7.3913043478260869</v>
      </c>
      <c r="E683" s="32">
        <v>10.8</v>
      </c>
      <c r="F683" s="9">
        <v>27.407407407407405</v>
      </c>
      <c r="G683" s="32">
        <v>13.15</v>
      </c>
      <c r="H683" s="9">
        <v>14.600760456273765</v>
      </c>
      <c r="I683" s="9">
        <v>49.399472211507259</v>
      </c>
      <c r="J683" s="33">
        <v>75</v>
      </c>
      <c r="K683" s="12">
        <v>2</v>
      </c>
      <c r="L683" s="12" t="s">
        <v>97</v>
      </c>
      <c r="M683" s="8">
        <v>7</v>
      </c>
      <c r="N683" s="31" t="s">
        <v>3471</v>
      </c>
      <c r="O683" s="31" t="s">
        <v>2159</v>
      </c>
      <c r="P683" s="31" t="s">
        <v>2348</v>
      </c>
      <c r="Q683" s="12" t="s">
        <v>479</v>
      </c>
      <c r="R683" s="10"/>
    </row>
    <row r="684" spans="1:18" x14ac:dyDescent="0.25">
      <c r="A684" s="12">
        <v>76</v>
      </c>
      <c r="B684" s="10" t="s">
        <v>3472</v>
      </c>
      <c r="C684" s="8">
        <v>31</v>
      </c>
      <c r="D684" s="9">
        <v>13.478260869565217</v>
      </c>
      <c r="E684" s="8">
        <v>11.5</v>
      </c>
      <c r="F684" s="9">
        <v>25.739130434782609</v>
      </c>
      <c r="G684" s="8">
        <v>19</v>
      </c>
      <c r="H684" s="9">
        <v>10.105263157894736</v>
      </c>
      <c r="I684" s="11">
        <v>49.322654462242568</v>
      </c>
      <c r="J684" s="12">
        <v>76</v>
      </c>
      <c r="K684" s="12">
        <v>2</v>
      </c>
      <c r="L684" s="12" t="s">
        <v>97</v>
      </c>
      <c r="M684" s="8">
        <v>7</v>
      </c>
      <c r="N684" s="31" t="s">
        <v>3473</v>
      </c>
      <c r="O684" s="31" t="s">
        <v>2184</v>
      </c>
      <c r="P684" s="31" t="s">
        <v>2365</v>
      </c>
      <c r="Q684" s="12" t="s">
        <v>495</v>
      </c>
      <c r="R684" s="10"/>
    </row>
    <row r="685" spans="1:18" x14ac:dyDescent="0.25">
      <c r="A685" s="12">
        <v>77</v>
      </c>
      <c r="B685" s="10" t="s">
        <v>3474</v>
      </c>
      <c r="C685" s="8">
        <v>30</v>
      </c>
      <c r="D685" s="9">
        <v>13.043478260869565</v>
      </c>
      <c r="E685" s="8">
        <v>11.1</v>
      </c>
      <c r="F685" s="9">
        <v>26.666666666666668</v>
      </c>
      <c r="G685" s="8">
        <v>20</v>
      </c>
      <c r="H685" s="9">
        <v>9.6</v>
      </c>
      <c r="I685" s="11">
        <v>49.310144927536236</v>
      </c>
      <c r="J685" s="12">
        <v>77</v>
      </c>
      <c r="K685" s="12">
        <v>3</v>
      </c>
      <c r="L685" s="12" t="s">
        <v>97</v>
      </c>
      <c r="M685" s="8">
        <v>7</v>
      </c>
      <c r="N685" s="31" t="s">
        <v>3475</v>
      </c>
      <c r="O685" s="31" t="s">
        <v>3476</v>
      </c>
      <c r="P685" s="31" t="s">
        <v>2517</v>
      </c>
      <c r="Q685" s="12" t="s">
        <v>495</v>
      </c>
      <c r="R685" s="10"/>
    </row>
    <row r="686" spans="1:18" x14ac:dyDescent="0.25">
      <c r="A686" s="12">
        <v>78</v>
      </c>
      <c r="B686" s="10" t="s">
        <v>360</v>
      </c>
      <c r="C686" s="8">
        <v>18</v>
      </c>
      <c r="D686" s="9">
        <v>7.8260869565217392</v>
      </c>
      <c r="E686" s="8">
        <v>9.5500000000000007</v>
      </c>
      <c r="F686" s="9">
        <v>30.994764397905758</v>
      </c>
      <c r="G686" s="8">
        <v>18.489999999999998</v>
      </c>
      <c r="H686" s="9">
        <v>10.383991346673879</v>
      </c>
      <c r="I686" s="11">
        <v>49.204842701101377</v>
      </c>
      <c r="J686" s="12">
        <v>78</v>
      </c>
      <c r="K686" s="12">
        <v>2</v>
      </c>
      <c r="L686" s="12" t="s">
        <v>97</v>
      </c>
      <c r="M686" s="8">
        <v>7</v>
      </c>
      <c r="N686" s="31" t="s">
        <v>3477</v>
      </c>
      <c r="O686" s="31" t="s">
        <v>1567</v>
      </c>
      <c r="P686" s="31" t="s">
        <v>2181</v>
      </c>
      <c r="Q686" s="12" t="s">
        <v>482</v>
      </c>
      <c r="R686" s="10"/>
    </row>
    <row r="687" spans="1:18" x14ac:dyDescent="0.25">
      <c r="A687" s="12">
        <v>79</v>
      </c>
      <c r="B687" s="10" t="s">
        <v>3478</v>
      </c>
      <c r="C687" s="8">
        <v>21</v>
      </c>
      <c r="D687" s="9">
        <v>9.1304347826086953</v>
      </c>
      <c r="E687" s="8">
        <v>10.45</v>
      </c>
      <c r="F687" s="9">
        <v>28.325358851674643</v>
      </c>
      <c r="G687" s="8">
        <v>16.350000000000001</v>
      </c>
      <c r="H687" s="9">
        <v>11.743119266055045</v>
      </c>
      <c r="I687" s="11">
        <v>49.198912900338385</v>
      </c>
      <c r="J687" s="12">
        <v>79</v>
      </c>
      <c r="K687" s="12">
        <v>5</v>
      </c>
      <c r="L687" s="12" t="s">
        <v>97</v>
      </c>
      <c r="M687" s="8">
        <v>7</v>
      </c>
      <c r="N687" s="31" t="s">
        <v>993</v>
      </c>
      <c r="O687" s="31" t="s">
        <v>2159</v>
      </c>
      <c r="P687" s="31" t="s">
        <v>2333</v>
      </c>
      <c r="Q687" s="12" t="s">
        <v>496</v>
      </c>
      <c r="R687" s="10"/>
    </row>
    <row r="688" spans="1:18" x14ac:dyDescent="0.25">
      <c r="A688" s="12">
        <v>80</v>
      </c>
      <c r="B688" s="10" t="s">
        <v>3479</v>
      </c>
      <c r="C688" s="8">
        <v>18</v>
      </c>
      <c r="D688" s="9">
        <v>7.8260869565217392</v>
      </c>
      <c r="E688" s="8">
        <v>9.4</v>
      </c>
      <c r="F688" s="9">
        <v>31.48936170212766</v>
      </c>
      <c r="G688" s="8">
        <v>19.43</v>
      </c>
      <c r="H688" s="9">
        <v>9.881626351003602</v>
      </c>
      <c r="I688" s="11">
        <v>49.197075009653005</v>
      </c>
      <c r="J688" s="12">
        <v>80</v>
      </c>
      <c r="K688" s="12">
        <v>5</v>
      </c>
      <c r="L688" s="12" t="s">
        <v>98</v>
      </c>
      <c r="M688" s="8">
        <v>7</v>
      </c>
      <c r="N688" s="31" t="s">
        <v>3480</v>
      </c>
      <c r="O688" s="31" t="s">
        <v>2180</v>
      </c>
      <c r="P688" s="31" t="s">
        <v>3414</v>
      </c>
      <c r="Q688" s="12" t="s">
        <v>490</v>
      </c>
      <c r="R688" s="10"/>
    </row>
    <row r="689" spans="1:18" x14ac:dyDescent="0.25">
      <c r="A689" s="12">
        <v>81</v>
      </c>
      <c r="B689" s="39" t="s">
        <v>355</v>
      </c>
      <c r="C689" s="8">
        <v>2</v>
      </c>
      <c r="D689" s="9">
        <v>0.86956521739130432</v>
      </c>
      <c r="E689" s="32">
        <v>8</v>
      </c>
      <c r="F689" s="9">
        <v>37</v>
      </c>
      <c r="G689" s="32">
        <v>17</v>
      </c>
      <c r="H689" s="9">
        <v>11.294117647058824</v>
      </c>
      <c r="I689" s="9">
        <v>49.163682864450131</v>
      </c>
      <c r="J689" s="33">
        <v>81</v>
      </c>
      <c r="K689" s="12">
        <v>19</v>
      </c>
      <c r="L689" s="12" t="s">
        <v>98</v>
      </c>
      <c r="M689" s="8">
        <v>7</v>
      </c>
      <c r="N689" s="31" t="s">
        <v>3481</v>
      </c>
      <c r="O689" s="31" t="s">
        <v>3482</v>
      </c>
      <c r="P689" s="31" t="s">
        <v>3483</v>
      </c>
      <c r="Q689" s="12" t="s">
        <v>465</v>
      </c>
      <c r="R689" s="10"/>
    </row>
    <row r="690" spans="1:18" x14ac:dyDescent="0.25">
      <c r="A690" s="12">
        <v>82</v>
      </c>
      <c r="B690" s="39" t="s">
        <v>3484</v>
      </c>
      <c r="C690" s="8">
        <v>17.5</v>
      </c>
      <c r="D690" s="9">
        <v>7.6086956521739131</v>
      </c>
      <c r="E690" s="32">
        <v>10.4</v>
      </c>
      <c r="F690" s="9">
        <v>28.46153846153846</v>
      </c>
      <c r="G690" s="32">
        <v>14.71</v>
      </c>
      <c r="H690" s="9">
        <v>13.052345343303875</v>
      </c>
      <c r="I690" s="9">
        <v>49.122579457016251</v>
      </c>
      <c r="J690" s="33">
        <v>82</v>
      </c>
      <c r="K690" s="12">
        <v>1</v>
      </c>
      <c r="L690" s="12" t="s">
        <v>94</v>
      </c>
      <c r="M690" s="8">
        <v>7</v>
      </c>
      <c r="N690" s="31" t="s">
        <v>3485</v>
      </c>
      <c r="O690" s="31" t="s">
        <v>2559</v>
      </c>
      <c r="P690" s="31" t="s">
        <v>2206</v>
      </c>
      <c r="Q690" s="12" t="s">
        <v>480</v>
      </c>
      <c r="R690" s="10"/>
    </row>
    <row r="691" spans="1:18" x14ac:dyDescent="0.25">
      <c r="A691" s="12">
        <v>83</v>
      </c>
      <c r="B691" s="39" t="s">
        <v>381</v>
      </c>
      <c r="C691" s="8">
        <v>25</v>
      </c>
      <c r="D691" s="9">
        <v>10.869565217391305</v>
      </c>
      <c r="E691" s="32">
        <v>10.6</v>
      </c>
      <c r="F691" s="9">
        <v>27.924528301886795</v>
      </c>
      <c r="G691" s="32">
        <v>18.87</v>
      </c>
      <c r="H691" s="9">
        <v>10.174880763116057</v>
      </c>
      <c r="I691" s="9">
        <v>48.968974282394157</v>
      </c>
      <c r="J691" s="33">
        <v>83</v>
      </c>
      <c r="K691" s="12">
        <v>1</v>
      </c>
      <c r="L691" s="12" t="s">
        <v>94</v>
      </c>
      <c r="M691" s="8">
        <v>7</v>
      </c>
      <c r="N691" s="31" t="s">
        <v>3486</v>
      </c>
      <c r="O691" s="31" t="s">
        <v>2338</v>
      </c>
      <c r="P691" s="31" t="s">
        <v>2365</v>
      </c>
      <c r="Q691" s="12" t="s">
        <v>475</v>
      </c>
      <c r="R691" s="10"/>
    </row>
    <row r="692" spans="1:18" x14ac:dyDescent="0.25">
      <c r="A692" s="12">
        <v>84</v>
      </c>
      <c r="B692" s="10" t="s">
        <v>424</v>
      </c>
      <c r="C692" s="8">
        <v>22</v>
      </c>
      <c r="D692" s="9">
        <v>9.5652173913043477</v>
      </c>
      <c r="E692" s="8">
        <v>10.199999999999999</v>
      </c>
      <c r="F692" s="9">
        <v>29.019607843137258</v>
      </c>
      <c r="G692" s="8">
        <v>18.5</v>
      </c>
      <c r="H692" s="9">
        <v>10.378378378378379</v>
      </c>
      <c r="I692" s="11">
        <v>48.963203612819989</v>
      </c>
      <c r="J692" s="12">
        <v>84</v>
      </c>
      <c r="K692" s="12">
        <v>6</v>
      </c>
      <c r="L692" s="12" t="s">
        <v>97</v>
      </c>
      <c r="M692" s="8">
        <v>7</v>
      </c>
      <c r="N692" s="31" t="s">
        <v>3487</v>
      </c>
      <c r="O692" s="31" t="s">
        <v>2285</v>
      </c>
      <c r="P692" s="31" t="s">
        <v>2250</v>
      </c>
      <c r="Q692" s="12" t="s">
        <v>2384</v>
      </c>
      <c r="R692" s="10"/>
    </row>
    <row r="693" spans="1:18" x14ac:dyDescent="0.25">
      <c r="A693" s="12">
        <v>85</v>
      </c>
      <c r="B693" s="10" t="s">
        <v>359</v>
      </c>
      <c r="C693" s="8">
        <v>0</v>
      </c>
      <c r="D693" s="9">
        <v>0</v>
      </c>
      <c r="E693" s="8">
        <v>10</v>
      </c>
      <c r="F693" s="9">
        <v>29.6</v>
      </c>
      <c r="G693" s="8">
        <v>10</v>
      </c>
      <c r="H693" s="9">
        <v>19.2</v>
      </c>
      <c r="I693" s="11">
        <v>48.8</v>
      </c>
      <c r="J693" s="12">
        <v>85</v>
      </c>
      <c r="K693" s="12">
        <v>7</v>
      </c>
      <c r="L693" s="12" t="s">
        <v>97</v>
      </c>
      <c r="M693" s="8">
        <v>7</v>
      </c>
      <c r="N693" s="31" t="s">
        <v>2806</v>
      </c>
      <c r="O693" s="31" t="s">
        <v>2265</v>
      </c>
      <c r="P693" s="31" t="s">
        <v>3488</v>
      </c>
      <c r="Q693" s="12" t="s">
        <v>2384</v>
      </c>
      <c r="R693" s="10"/>
    </row>
    <row r="694" spans="1:18" x14ac:dyDescent="0.25">
      <c r="A694" s="12">
        <v>86</v>
      </c>
      <c r="B694" s="10" t="s">
        <v>357</v>
      </c>
      <c r="C694" s="8">
        <v>14.5</v>
      </c>
      <c r="D694" s="9">
        <v>6.3043478260869561</v>
      </c>
      <c r="E694" s="8">
        <v>11.2</v>
      </c>
      <c r="F694" s="9">
        <v>26.428571428571431</v>
      </c>
      <c r="G694" s="8">
        <v>11.98</v>
      </c>
      <c r="H694" s="9">
        <v>16.026711185308848</v>
      </c>
      <c r="I694" s="11">
        <v>48.759630439967232</v>
      </c>
      <c r="J694" s="12">
        <v>86</v>
      </c>
      <c r="K694" s="12">
        <v>1</v>
      </c>
      <c r="L694" s="12" t="s">
        <v>94</v>
      </c>
      <c r="M694" s="8">
        <v>7</v>
      </c>
      <c r="N694" s="31" t="s">
        <v>3489</v>
      </c>
      <c r="O694" s="31" t="s">
        <v>2304</v>
      </c>
      <c r="P694" s="31" t="s">
        <v>2333</v>
      </c>
      <c r="Q694" s="12" t="s">
        <v>493</v>
      </c>
      <c r="R694" s="10"/>
    </row>
    <row r="695" spans="1:18" x14ac:dyDescent="0.25">
      <c r="A695" s="12">
        <v>87</v>
      </c>
      <c r="B695" s="10" t="s">
        <v>357</v>
      </c>
      <c r="C695" s="8">
        <v>13.5</v>
      </c>
      <c r="D695" s="9">
        <v>5.8695652173913047</v>
      </c>
      <c r="E695" s="8">
        <v>10</v>
      </c>
      <c r="F695" s="9">
        <v>29.6</v>
      </c>
      <c r="G695" s="8">
        <v>14.52</v>
      </c>
      <c r="H695" s="9">
        <v>13.223140495867769</v>
      </c>
      <c r="I695" s="11">
        <v>48.692705713259073</v>
      </c>
      <c r="J695" s="12">
        <v>87</v>
      </c>
      <c r="K695" s="12">
        <v>2</v>
      </c>
      <c r="L695" s="12" t="s">
        <v>97</v>
      </c>
      <c r="M695" s="8">
        <v>7</v>
      </c>
      <c r="N695" s="31" t="s">
        <v>3490</v>
      </c>
      <c r="O695" s="31" t="s">
        <v>2408</v>
      </c>
      <c r="P695" s="31" t="s">
        <v>2160</v>
      </c>
      <c r="Q695" s="12" t="s">
        <v>484</v>
      </c>
      <c r="R695" s="10"/>
    </row>
    <row r="696" spans="1:18" x14ac:dyDescent="0.25">
      <c r="A696" s="12">
        <v>88</v>
      </c>
      <c r="B696" s="10" t="s">
        <v>376</v>
      </c>
      <c r="C696" s="8">
        <v>20</v>
      </c>
      <c r="D696" s="9">
        <v>8.695652173913043</v>
      </c>
      <c r="E696" s="8">
        <v>10.4</v>
      </c>
      <c r="F696" s="9">
        <v>28.46153846153846</v>
      </c>
      <c r="G696" s="8">
        <v>16.8</v>
      </c>
      <c r="H696" s="9">
        <v>11.428571428571429</v>
      </c>
      <c r="I696" s="11">
        <v>48.58576206402293</v>
      </c>
      <c r="J696" s="12">
        <v>88</v>
      </c>
      <c r="K696" s="12">
        <v>8</v>
      </c>
      <c r="L696" s="12" t="s">
        <v>98</v>
      </c>
      <c r="M696" s="8">
        <v>7</v>
      </c>
      <c r="N696" s="31" t="s">
        <v>3346</v>
      </c>
      <c r="O696" s="31" t="s">
        <v>2164</v>
      </c>
      <c r="P696" s="31" t="s">
        <v>2202</v>
      </c>
      <c r="Q696" s="12" t="s">
        <v>2384</v>
      </c>
      <c r="R696" s="10"/>
    </row>
    <row r="697" spans="1:18" x14ac:dyDescent="0.25">
      <c r="A697" s="12">
        <v>89</v>
      </c>
      <c r="B697" s="10" t="s">
        <v>419</v>
      </c>
      <c r="C697" s="8">
        <v>23</v>
      </c>
      <c r="D697" s="9">
        <v>10</v>
      </c>
      <c r="E697" s="8">
        <v>9.76</v>
      </c>
      <c r="F697" s="9">
        <v>30.327868852459016</v>
      </c>
      <c r="G697" s="8">
        <v>23.27</v>
      </c>
      <c r="H697" s="9">
        <v>8.250966910184788</v>
      </c>
      <c r="I697" s="11">
        <v>48.578835762643806</v>
      </c>
      <c r="J697" s="12">
        <v>89</v>
      </c>
      <c r="K697" s="12">
        <v>1</v>
      </c>
      <c r="L697" s="12" t="s">
        <v>94</v>
      </c>
      <c r="M697" s="8">
        <v>7</v>
      </c>
      <c r="N697" s="31" t="s">
        <v>3491</v>
      </c>
      <c r="O697" s="31" t="s">
        <v>2309</v>
      </c>
      <c r="P697" s="31" t="s">
        <v>2266</v>
      </c>
      <c r="Q697" s="12" t="s">
        <v>492</v>
      </c>
      <c r="R697" s="10"/>
    </row>
    <row r="698" spans="1:18" x14ac:dyDescent="0.25">
      <c r="A698" s="12">
        <v>90</v>
      </c>
      <c r="B698" s="39" t="s">
        <v>382</v>
      </c>
      <c r="C698" s="8">
        <v>14</v>
      </c>
      <c r="D698" s="9">
        <v>6.0869565217391308</v>
      </c>
      <c r="E698" s="32">
        <v>11.12</v>
      </c>
      <c r="F698" s="9">
        <v>26.618705035971225</v>
      </c>
      <c r="G698" s="32">
        <v>12.1</v>
      </c>
      <c r="H698" s="9">
        <v>15.867768595041323</v>
      </c>
      <c r="I698" s="9">
        <v>48.573430152751683</v>
      </c>
      <c r="J698" s="33">
        <v>90</v>
      </c>
      <c r="K698" s="12">
        <v>3</v>
      </c>
      <c r="L698" s="12" t="s">
        <v>97</v>
      </c>
      <c r="M698" s="8">
        <v>7</v>
      </c>
      <c r="N698" s="31" t="s">
        <v>3492</v>
      </c>
      <c r="O698" s="31" t="s">
        <v>2247</v>
      </c>
      <c r="P698" s="31" t="s">
        <v>2333</v>
      </c>
      <c r="Q698" s="12" t="s">
        <v>468</v>
      </c>
      <c r="R698" s="10"/>
    </row>
    <row r="699" spans="1:18" x14ac:dyDescent="0.25">
      <c r="A699" s="12">
        <v>91</v>
      </c>
      <c r="B699" s="10" t="s">
        <v>3432</v>
      </c>
      <c r="C699" s="8">
        <v>24</v>
      </c>
      <c r="D699" s="9">
        <v>10.434782608695652</v>
      </c>
      <c r="E699" s="8">
        <v>11.3</v>
      </c>
      <c r="F699" s="9">
        <v>26.194690265486724</v>
      </c>
      <c r="G699" s="8">
        <v>16.100000000000001</v>
      </c>
      <c r="H699" s="9">
        <v>11.925465838509316</v>
      </c>
      <c r="I699" s="11">
        <v>48.554938712691694</v>
      </c>
      <c r="J699" s="12">
        <v>91</v>
      </c>
      <c r="K699" s="12">
        <v>4</v>
      </c>
      <c r="L699" s="12" t="s">
        <v>97</v>
      </c>
      <c r="M699" s="8">
        <v>7</v>
      </c>
      <c r="N699" s="31" t="s">
        <v>3493</v>
      </c>
      <c r="O699" s="31" t="s">
        <v>3193</v>
      </c>
      <c r="P699" s="31" t="s">
        <v>2257</v>
      </c>
      <c r="Q699" s="12" t="s">
        <v>495</v>
      </c>
      <c r="R699" s="10"/>
    </row>
    <row r="700" spans="1:18" x14ac:dyDescent="0.25">
      <c r="A700" s="12">
        <v>92</v>
      </c>
      <c r="B700" s="10" t="s">
        <v>360</v>
      </c>
      <c r="C700" s="8">
        <v>23.5</v>
      </c>
      <c r="D700" s="9">
        <v>10.217391304347826</v>
      </c>
      <c r="E700" s="8">
        <v>11.8</v>
      </c>
      <c r="F700" s="9">
        <v>25.084745762711862</v>
      </c>
      <c r="G700" s="8">
        <v>14.5</v>
      </c>
      <c r="H700" s="9">
        <v>13.241379310344827</v>
      </c>
      <c r="I700" s="11">
        <v>48.543516377404515</v>
      </c>
      <c r="J700" s="12">
        <v>92</v>
      </c>
      <c r="K700" s="12">
        <v>2</v>
      </c>
      <c r="L700" s="12" t="s">
        <v>97</v>
      </c>
      <c r="M700" s="8">
        <v>7</v>
      </c>
      <c r="N700" s="31" t="s">
        <v>3494</v>
      </c>
      <c r="O700" s="31" t="s">
        <v>2487</v>
      </c>
      <c r="P700" s="31" t="s">
        <v>2198</v>
      </c>
      <c r="Q700" s="12" t="s">
        <v>493</v>
      </c>
      <c r="R700" s="10"/>
    </row>
    <row r="701" spans="1:18" x14ac:dyDescent="0.25">
      <c r="A701" s="12">
        <v>93</v>
      </c>
      <c r="B701" s="10" t="s">
        <v>374</v>
      </c>
      <c r="C701" s="8">
        <v>22</v>
      </c>
      <c r="D701" s="9">
        <v>9.5652173913043477</v>
      </c>
      <c r="E701" s="8">
        <v>10.199999999999999</v>
      </c>
      <c r="F701" s="9">
        <v>29.019607843137258</v>
      </c>
      <c r="G701" s="8">
        <v>19.3</v>
      </c>
      <c r="H701" s="9">
        <v>9.9481865284974091</v>
      </c>
      <c r="I701" s="11">
        <v>48.533011762939019</v>
      </c>
      <c r="J701" s="12">
        <v>93</v>
      </c>
      <c r="K701" s="12">
        <v>6</v>
      </c>
      <c r="L701" s="12" t="s">
        <v>98</v>
      </c>
      <c r="M701" s="8">
        <v>7</v>
      </c>
      <c r="N701" s="31" t="s">
        <v>3495</v>
      </c>
      <c r="O701" s="31" t="s">
        <v>2271</v>
      </c>
      <c r="P701" s="31"/>
      <c r="Q701" s="12" t="s">
        <v>487</v>
      </c>
      <c r="R701" s="10"/>
    </row>
    <row r="702" spans="1:18" x14ac:dyDescent="0.25">
      <c r="A702" s="12">
        <v>94</v>
      </c>
      <c r="B702" s="39" t="s">
        <v>378</v>
      </c>
      <c r="C702" s="8">
        <v>24</v>
      </c>
      <c r="D702" s="9">
        <v>10.434782608695652</v>
      </c>
      <c r="E702" s="32">
        <v>12.4</v>
      </c>
      <c r="F702" s="9">
        <v>23.870967741935484</v>
      </c>
      <c r="G702" s="32">
        <v>13.5</v>
      </c>
      <c r="H702" s="9">
        <v>14.222222222222221</v>
      </c>
      <c r="I702" s="9">
        <v>48.527972572853358</v>
      </c>
      <c r="J702" s="33">
        <v>94</v>
      </c>
      <c r="K702" s="12">
        <v>2</v>
      </c>
      <c r="L702" s="12" t="s">
        <v>97</v>
      </c>
      <c r="M702" s="8">
        <v>7</v>
      </c>
      <c r="N702" s="31" t="s">
        <v>3496</v>
      </c>
      <c r="O702" s="31" t="s">
        <v>2201</v>
      </c>
      <c r="P702" s="31" t="s">
        <v>2348</v>
      </c>
      <c r="Q702" s="12" t="s">
        <v>472</v>
      </c>
      <c r="R702" s="10"/>
    </row>
    <row r="703" spans="1:18" x14ac:dyDescent="0.25">
      <c r="A703" s="12">
        <v>95</v>
      </c>
      <c r="B703" s="10" t="s">
        <v>3497</v>
      </c>
      <c r="C703" s="8">
        <v>16.5</v>
      </c>
      <c r="D703" s="9">
        <v>7.1739130434782608</v>
      </c>
      <c r="E703" s="8">
        <v>9.1</v>
      </c>
      <c r="F703" s="9">
        <v>32.527472527472526</v>
      </c>
      <c r="G703" s="8">
        <v>22</v>
      </c>
      <c r="H703" s="9">
        <v>8.7272727272727266</v>
      </c>
      <c r="I703" s="11">
        <v>48.42865829822351</v>
      </c>
      <c r="J703" s="12">
        <v>95</v>
      </c>
      <c r="K703" s="12">
        <v>3</v>
      </c>
      <c r="L703" s="12" t="s">
        <v>97</v>
      </c>
      <c r="M703" s="8">
        <v>7</v>
      </c>
      <c r="N703" s="31" t="s">
        <v>3498</v>
      </c>
      <c r="O703" s="31" t="s">
        <v>2290</v>
      </c>
      <c r="P703" s="31" t="s">
        <v>2169</v>
      </c>
      <c r="Q703" s="12" t="s">
        <v>486</v>
      </c>
      <c r="R703" s="10"/>
    </row>
    <row r="704" spans="1:18" x14ac:dyDescent="0.25">
      <c r="A704" s="12">
        <v>96</v>
      </c>
      <c r="B704" s="10" t="s">
        <v>370</v>
      </c>
      <c r="C704" s="8">
        <v>16</v>
      </c>
      <c r="D704" s="9">
        <v>6.9565217391304346</v>
      </c>
      <c r="E704" s="8">
        <v>10.3</v>
      </c>
      <c r="F704" s="9">
        <v>28.737864077669901</v>
      </c>
      <c r="G704" s="8">
        <v>15.44</v>
      </c>
      <c r="H704" s="9">
        <v>12.435233160621761</v>
      </c>
      <c r="I704" s="11">
        <v>48.129618977422098</v>
      </c>
      <c r="J704" s="12">
        <v>96</v>
      </c>
      <c r="K704" s="12">
        <v>1</v>
      </c>
      <c r="L704" s="12" t="s">
        <v>94</v>
      </c>
      <c r="M704" s="8">
        <v>7</v>
      </c>
      <c r="N704" s="31" t="s">
        <v>3499</v>
      </c>
      <c r="O704" s="31" t="s">
        <v>2285</v>
      </c>
      <c r="P704" s="31" t="s">
        <v>2181</v>
      </c>
      <c r="Q704" s="12" t="s">
        <v>497</v>
      </c>
      <c r="R704" s="10"/>
    </row>
    <row r="705" spans="1:18" x14ac:dyDescent="0.25">
      <c r="A705" s="12">
        <v>97</v>
      </c>
      <c r="B705" s="10" t="s">
        <v>373</v>
      </c>
      <c r="C705" s="8">
        <v>25</v>
      </c>
      <c r="D705" s="9">
        <v>10.869565217391305</v>
      </c>
      <c r="E705" s="8">
        <v>10.4</v>
      </c>
      <c r="F705" s="9">
        <v>28.46153846153846</v>
      </c>
      <c r="G705" s="8">
        <v>22</v>
      </c>
      <c r="H705" s="9">
        <v>8.7272727272727266</v>
      </c>
      <c r="I705" s="11">
        <v>48.058376406202491</v>
      </c>
      <c r="J705" s="12">
        <v>97</v>
      </c>
      <c r="K705" s="12">
        <v>7</v>
      </c>
      <c r="L705" s="12" t="s">
        <v>98</v>
      </c>
      <c r="M705" s="8">
        <v>7</v>
      </c>
      <c r="N705" s="31" t="s">
        <v>3500</v>
      </c>
      <c r="O705" s="31" t="s">
        <v>2159</v>
      </c>
      <c r="P705" s="31"/>
      <c r="Q705" s="12" t="s">
        <v>487</v>
      </c>
      <c r="R705" s="10"/>
    </row>
    <row r="706" spans="1:18" x14ac:dyDescent="0.25">
      <c r="A706" s="12">
        <v>98</v>
      </c>
      <c r="B706" s="10" t="s">
        <v>420</v>
      </c>
      <c r="C706" s="8">
        <v>21</v>
      </c>
      <c r="D706" s="9">
        <v>9.1304347826086953</v>
      </c>
      <c r="E706" s="8">
        <v>10.3</v>
      </c>
      <c r="F706" s="9">
        <v>28.737864077669901</v>
      </c>
      <c r="G706" s="8">
        <v>19.5</v>
      </c>
      <c r="H706" s="9">
        <v>9.8461538461538467</v>
      </c>
      <c r="I706" s="11">
        <v>47.714452706432446</v>
      </c>
      <c r="J706" s="12">
        <v>98</v>
      </c>
      <c r="K706" s="12">
        <v>9</v>
      </c>
      <c r="L706" s="12" t="s">
        <v>98</v>
      </c>
      <c r="M706" s="8">
        <v>7</v>
      </c>
      <c r="N706" s="31" t="s">
        <v>3501</v>
      </c>
      <c r="O706" s="31" t="s">
        <v>2247</v>
      </c>
      <c r="P706" s="31" t="s">
        <v>2177</v>
      </c>
      <c r="Q706" s="12" t="s">
        <v>2384</v>
      </c>
      <c r="R706" s="10"/>
    </row>
    <row r="707" spans="1:18" x14ac:dyDescent="0.25">
      <c r="A707" s="12">
        <v>99</v>
      </c>
      <c r="B707" s="10" t="s">
        <v>418</v>
      </c>
      <c r="C707" s="8">
        <v>22</v>
      </c>
      <c r="D707" s="9">
        <v>9.5652173913043477</v>
      </c>
      <c r="E707" s="8">
        <v>11.2</v>
      </c>
      <c r="F707" s="9">
        <v>26.428571428571431</v>
      </c>
      <c r="G707" s="8">
        <v>16.399999999999999</v>
      </c>
      <c r="H707" s="9">
        <v>11.707317073170733</v>
      </c>
      <c r="I707" s="11">
        <v>47.70110589304651</v>
      </c>
      <c r="J707" s="12">
        <v>99</v>
      </c>
      <c r="K707" s="12">
        <v>10</v>
      </c>
      <c r="L707" s="12" t="s">
        <v>98</v>
      </c>
      <c r="M707" s="8">
        <v>7</v>
      </c>
      <c r="N707" s="31" t="s">
        <v>3502</v>
      </c>
      <c r="O707" s="31" t="s">
        <v>2187</v>
      </c>
      <c r="P707" s="31" t="s">
        <v>2230</v>
      </c>
      <c r="Q707" s="12" t="s">
        <v>2384</v>
      </c>
      <c r="R707" s="10"/>
    </row>
    <row r="708" spans="1:18" x14ac:dyDescent="0.25">
      <c r="A708" s="12">
        <v>100</v>
      </c>
      <c r="B708" s="10" t="s">
        <v>369</v>
      </c>
      <c r="C708" s="8">
        <v>14</v>
      </c>
      <c r="D708" s="9">
        <v>6.0869565217391308</v>
      </c>
      <c r="E708" s="8">
        <v>9.9</v>
      </c>
      <c r="F708" s="9">
        <v>29.8989898989899</v>
      </c>
      <c r="G708" s="8">
        <v>16.399999999999999</v>
      </c>
      <c r="H708" s="9">
        <v>11.707317073170733</v>
      </c>
      <c r="I708" s="11">
        <v>47.693263493899764</v>
      </c>
      <c r="J708" s="12">
        <v>100</v>
      </c>
      <c r="K708" s="12">
        <v>8</v>
      </c>
      <c r="L708" s="12" t="s">
        <v>98</v>
      </c>
      <c r="M708" s="8">
        <v>7</v>
      </c>
      <c r="N708" s="31" t="s">
        <v>3503</v>
      </c>
      <c r="O708" s="31" t="s">
        <v>2411</v>
      </c>
      <c r="P708" s="31"/>
      <c r="Q708" s="12" t="s">
        <v>487</v>
      </c>
      <c r="R708" s="10"/>
    </row>
    <row r="709" spans="1:18" x14ac:dyDescent="0.25">
      <c r="A709" s="12">
        <v>101</v>
      </c>
      <c r="B709" s="10" t="s">
        <v>358</v>
      </c>
      <c r="C709" s="8">
        <v>20.5</v>
      </c>
      <c r="D709" s="9">
        <v>8.9130434782608692</v>
      </c>
      <c r="E709" s="8">
        <v>10.6</v>
      </c>
      <c r="F709" s="9">
        <v>27.924528301886795</v>
      </c>
      <c r="G709" s="8">
        <v>17.899999999999999</v>
      </c>
      <c r="H709" s="9">
        <v>10.726256983240225</v>
      </c>
      <c r="I709" s="11">
        <v>47.563828763387889</v>
      </c>
      <c r="J709" s="12">
        <v>101</v>
      </c>
      <c r="K709" s="12">
        <v>9</v>
      </c>
      <c r="L709" s="12" t="s">
        <v>98</v>
      </c>
      <c r="M709" s="8">
        <v>7</v>
      </c>
      <c r="N709" s="31" t="s">
        <v>3504</v>
      </c>
      <c r="O709" s="31" t="s">
        <v>3193</v>
      </c>
      <c r="P709" s="31"/>
      <c r="Q709" s="12" t="s">
        <v>487</v>
      </c>
      <c r="R709" s="10"/>
    </row>
    <row r="710" spans="1:18" x14ac:dyDescent="0.25">
      <c r="A710" s="12">
        <v>102</v>
      </c>
      <c r="B710" s="10" t="s">
        <v>369</v>
      </c>
      <c r="C710" s="8">
        <v>17</v>
      </c>
      <c r="D710" s="9">
        <v>7.3913043478260869</v>
      </c>
      <c r="E710" s="8">
        <v>10.199999999999999</v>
      </c>
      <c r="F710" s="9">
        <v>29.019607843137258</v>
      </c>
      <c r="G710" s="8">
        <v>17.260000000000002</v>
      </c>
      <c r="H710" s="9">
        <v>11.123986095017381</v>
      </c>
      <c r="I710" s="11">
        <v>47.534898285980724</v>
      </c>
      <c r="J710" s="12">
        <v>102</v>
      </c>
      <c r="K710" s="12">
        <v>2</v>
      </c>
      <c r="L710" s="12" t="s">
        <v>97</v>
      </c>
      <c r="M710" s="8">
        <v>7</v>
      </c>
      <c r="N710" s="31" t="s">
        <v>3218</v>
      </c>
      <c r="O710" s="31" t="s">
        <v>2233</v>
      </c>
      <c r="P710" s="31" t="s">
        <v>2266</v>
      </c>
      <c r="Q710" s="12" t="s">
        <v>497</v>
      </c>
      <c r="R710" s="10"/>
    </row>
    <row r="711" spans="1:18" x14ac:dyDescent="0.25">
      <c r="A711" s="12">
        <v>103</v>
      </c>
      <c r="B711" s="10" t="s">
        <v>419</v>
      </c>
      <c r="C711" s="8">
        <v>21</v>
      </c>
      <c r="D711" s="9">
        <v>9.1304347826086953</v>
      </c>
      <c r="E711" s="8">
        <v>10.3</v>
      </c>
      <c r="F711" s="9">
        <v>28.737864077669901</v>
      </c>
      <c r="G711" s="8">
        <v>20.100000000000001</v>
      </c>
      <c r="H711" s="9">
        <v>9.5522388059701484</v>
      </c>
      <c r="I711" s="11">
        <v>47.420537666248748</v>
      </c>
      <c r="J711" s="12">
        <v>103</v>
      </c>
      <c r="K711" s="12">
        <v>11</v>
      </c>
      <c r="L711" s="12" t="s">
        <v>98</v>
      </c>
      <c r="M711" s="8">
        <v>7</v>
      </c>
      <c r="N711" s="31" t="s">
        <v>3505</v>
      </c>
      <c r="O711" s="31" t="s">
        <v>3506</v>
      </c>
      <c r="P711" s="31" t="s">
        <v>3507</v>
      </c>
      <c r="Q711" s="12" t="s">
        <v>2384</v>
      </c>
      <c r="R711" s="10"/>
    </row>
    <row r="712" spans="1:18" x14ac:dyDescent="0.25">
      <c r="A712" s="12">
        <v>104</v>
      </c>
      <c r="B712" s="10" t="s">
        <v>401</v>
      </c>
      <c r="C712" s="8">
        <v>22</v>
      </c>
      <c r="D712" s="9">
        <v>9.5652173913043477</v>
      </c>
      <c r="E712" s="8">
        <v>12.01</v>
      </c>
      <c r="F712" s="9">
        <v>24.646128226477934</v>
      </c>
      <c r="G712" s="8">
        <v>14.82</v>
      </c>
      <c r="H712" s="9">
        <v>12.955465587044534</v>
      </c>
      <c r="I712" s="11">
        <v>47.166811204826821</v>
      </c>
      <c r="J712" s="12">
        <v>104</v>
      </c>
      <c r="K712" s="12">
        <v>2</v>
      </c>
      <c r="L712" s="12" t="s">
        <v>97</v>
      </c>
      <c r="M712" s="8">
        <v>7</v>
      </c>
      <c r="N712" s="31" t="s">
        <v>2361</v>
      </c>
      <c r="O712" s="31" t="s">
        <v>2378</v>
      </c>
      <c r="P712" s="31" t="s">
        <v>2165</v>
      </c>
      <c r="Q712" s="12" t="s">
        <v>473</v>
      </c>
      <c r="R712" s="10"/>
    </row>
    <row r="713" spans="1:18" x14ac:dyDescent="0.25">
      <c r="A713" s="12">
        <v>105</v>
      </c>
      <c r="B713" s="10" t="s">
        <v>3087</v>
      </c>
      <c r="C713" s="8">
        <v>16.5</v>
      </c>
      <c r="D713" s="9">
        <v>7.1739130434782608</v>
      </c>
      <c r="E713" s="8">
        <v>10.8</v>
      </c>
      <c r="F713" s="9">
        <v>27.407407407407405</v>
      </c>
      <c r="G713" s="8">
        <v>15.31</v>
      </c>
      <c r="H713" s="9">
        <v>12.540822991508817</v>
      </c>
      <c r="I713" s="11">
        <v>47.122143442394481</v>
      </c>
      <c r="J713" s="12">
        <v>105</v>
      </c>
      <c r="K713" s="12">
        <v>3</v>
      </c>
      <c r="L713" s="12" t="s">
        <v>97</v>
      </c>
      <c r="M713" s="8">
        <v>7</v>
      </c>
      <c r="N713" s="31" t="s">
        <v>3508</v>
      </c>
      <c r="O713" s="31" t="s">
        <v>3509</v>
      </c>
      <c r="P713" s="31" t="s">
        <v>3510</v>
      </c>
      <c r="Q713" s="12" t="s">
        <v>2132</v>
      </c>
      <c r="R713" s="10"/>
    </row>
    <row r="714" spans="1:18" x14ac:dyDescent="0.25">
      <c r="A714" s="12">
        <v>106</v>
      </c>
      <c r="B714" s="39" t="s">
        <v>3511</v>
      </c>
      <c r="C714" s="8">
        <v>22</v>
      </c>
      <c r="D714" s="9">
        <v>9.5652173913043477</v>
      </c>
      <c r="E714" s="32">
        <v>10.6</v>
      </c>
      <c r="F714" s="9">
        <v>27.924528301886795</v>
      </c>
      <c r="G714" s="32">
        <v>20.100000000000001</v>
      </c>
      <c r="H714" s="9">
        <v>9.5522388059701484</v>
      </c>
      <c r="I714" s="9">
        <v>47.041984499161288</v>
      </c>
      <c r="J714" s="33">
        <v>106</v>
      </c>
      <c r="K714" s="12">
        <v>7</v>
      </c>
      <c r="L714" s="12" t="s">
        <v>98</v>
      </c>
      <c r="M714" s="8">
        <v>7</v>
      </c>
      <c r="N714" s="31" t="s">
        <v>3512</v>
      </c>
      <c r="O714" s="31" t="s">
        <v>2285</v>
      </c>
      <c r="P714" s="31"/>
      <c r="Q714" s="12" t="s">
        <v>663</v>
      </c>
      <c r="R714" s="10"/>
    </row>
    <row r="715" spans="1:18" x14ac:dyDescent="0.25">
      <c r="A715" s="12">
        <v>107</v>
      </c>
      <c r="B715" s="10" t="s">
        <v>3448</v>
      </c>
      <c r="C715" s="8">
        <v>13</v>
      </c>
      <c r="D715" s="9">
        <v>5.6521739130434785</v>
      </c>
      <c r="E715" s="8">
        <v>10.5</v>
      </c>
      <c r="F715" s="9">
        <v>28.19047619047619</v>
      </c>
      <c r="G715" s="8">
        <v>14.8</v>
      </c>
      <c r="H715" s="9">
        <v>12.972972972972972</v>
      </c>
      <c r="I715" s="11">
        <v>46.815623076492642</v>
      </c>
      <c r="J715" s="12">
        <v>107</v>
      </c>
      <c r="K715" s="12">
        <v>1</v>
      </c>
      <c r="L715" s="12" t="s">
        <v>94</v>
      </c>
      <c r="M715" s="8">
        <v>7</v>
      </c>
      <c r="N715" s="31" t="s">
        <v>3513</v>
      </c>
      <c r="O715" s="31" t="s">
        <v>2265</v>
      </c>
      <c r="P715" s="31" t="s">
        <v>2202</v>
      </c>
      <c r="Q715" s="12" t="s">
        <v>2307</v>
      </c>
      <c r="R715" s="10"/>
    </row>
    <row r="716" spans="1:18" x14ac:dyDescent="0.25">
      <c r="A716" s="12">
        <v>108</v>
      </c>
      <c r="B716" s="39" t="s">
        <v>382</v>
      </c>
      <c r="C716" s="8">
        <v>21</v>
      </c>
      <c r="D716" s="9">
        <v>9.1304347826086953</v>
      </c>
      <c r="E716" s="32">
        <v>10.8</v>
      </c>
      <c r="F716" s="9">
        <v>27.407407407407405</v>
      </c>
      <c r="G716" s="32">
        <v>19.010000000000002</v>
      </c>
      <c r="H716" s="9">
        <v>10.099947396107311</v>
      </c>
      <c r="I716" s="9">
        <v>46.637789586123411</v>
      </c>
      <c r="J716" s="33">
        <v>108</v>
      </c>
      <c r="K716" s="12">
        <v>2</v>
      </c>
      <c r="L716" s="12" t="s">
        <v>97</v>
      </c>
      <c r="M716" s="8">
        <v>7</v>
      </c>
      <c r="N716" s="31" t="s">
        <v>3514</v>
      </c>
      <c r="O716" s="31" t="s">
        <v>2611</v>
      </c>
      <c r="P716" s="31" t="s">
        <v>2238</v>
      </c>
      <c r="Q716" s="12" t="s">
        <v>475</v>
      </c>
      <c r="R716" s="10"/>
    </row>
    <row r="717" spans="1:18" x14ac:dyDescent="0.25">
      <c r="A717" s="12">
        <v>109</v>
      </c>
      <c r="B717" s="10" t="s">
        <v>374</v>
      </c>
      <c r="C717" s="8">
        <v>15.5</v>
      </c>
      <c r="D717" s="9">
        <v>6.7391304347826084</v>
      </c>
      <c r="E717" s="8">
        <v>10.59</v>
      </c>
      <c r="F717" s="9">
        <v>27.950897072710106</v>
      </c>
      <c r="G717" s="8">
        <v>16.079999999999998</v>
      </c>
      <c r="H717" s="9">
        <v>11.940298507462687</v>
      </c>
      <c r="I717" s="11">
        <v>46.630326014955401</v>
      </c>
      <c r="J717" s="12">
        <v>109</v>
      </c>
      <c r="K717" s="12">
        <v>3</v>
      </c>
      <c r="L717" s="12" t="s">
        <v>97</v>
      </c>
      <c r="M717" s="8">
        <v>7</v>
      </c>
      <c r="N717" s="31" t="s">
        <v>3515</v>
      </c>
      <c r="O717" s="31" t="s">
        <v>2364</v>
      </c>
      <c r="P717" s="31" t="s">
        <v>2160</v>
      </c>
      <c r="Q717" s="12" t="s">
        <v>484</v>
      </c>
      <c r="R717" s="10"/>
    </row>
    <row r="718" spans="1:18" x14ac:dyDescent="0.25">
      <c r="A718" s="12">
        <v>110</v>
      </c>
      <c r="B718" s="39" t="s">
        <v>372</v>
      </c>
      <c r="C718" s="8">
        <v>14.5</v>
      </c>
      <c r="D718" s="9">
        <v>6.3043478260869561</v>
      </c>
      <c r="E718" s="32">
        <v>10.15</v>
      </c>
      <c r="F718" s="9">
        <v>29.16256157635468</v>
      </c>
      <c r="G718" s="32">
        <v>17.23</v>
      </c>
      <c r="H718" s="9">
        <v>11.14335461404527</v>
      </c>
      <c r="I718" s="9">
        <v>46.610264016486909</v>
      </c>
      <c r="J718" s="33">
        <v>110</v>
      </c>
      <c r="K718" s="12">
        <v>8</v>
      </c>
      <c r="L718" s="12" t="s">
        <v>98</v>
      </c>
      <c r="M718" s="8">
        <v>7</v>
      </c>
      <c r="N718" s="31" t="s">
        <v>3516</v>
      </c>
      <c r="O718" s="31" t="s">
        <v>2271</v>
      </c>
      <c r="P718" s="31" t="s">
        <v>2198</v>
      </c>
      <c r="Q718" s="12" t="s">
        <v>663</v>
      </c>
      <c r="R718" s="10"/>
    </row>
    <row r="719" spans="1:18" x14ac:dyDescent="0.25">
      <c r="A719" s="12">
        <v>111</v>
      </c>
      <c r="B719" s="10" t="s">
        <v>370</v>
      </c>
      <c r="C719" s="8">
        <v>18</v>
      </c>
      <c r="D719" s="9">
        <v>7.8260869565217392</v>
      </c>
      <c r="E719" s="8">
        <v>9.6300000000000008</v>
      </c>
      <c r="F719" s="9">
        <v>30.737279335410175</v>
      </c>
      <c r="G719" s="8">
        <v>24.14</v>
      </c>
      <c r="H719" s="9">
        <v>7.9536039768019879</v>
      </c>
      <c r="I719" s="11">
        <v>46.5169702687339</v>
      </c>
      <c r="J719" s="12">
        <v>111</v>
      </c>
      <c r="K719" s="12">
        <v>3</v>
      </c>
      <c r="L719" s="12" t="s">
        <v>97</v>
      </c>
      <c r="M719" s="8">
        <v>7</v>
      </c>
      <c r="N719" s="31" t="s">
        <v>3517</v>
      </c>
      <c r="O719" s="31" t="s">
        <v>2271</v>
      </c>
      <c r="P719" s="31" t="s">
        <v>2191</v>
      </c>
      <c r="Q719" s="12" t="s">
        <v>482</v>
      </c>
      <c r="R719" s="10"/>
    </row>
    <row r="720" spans="1:18" x14ac:dyDescent="0.25">
      <c r="A720" s="12">
        <v>112</v>
      </c>
      <c r="B720" s="39" t="s">
        <v>3518</v>
      </c>
      <c r="C720" s="8">
        <v>5</v>
      </c>
      <c r="D720" s="9">
        <v>2.1739130434782608</v>
      </c>
      <c r="E720" s="32">
        <v>10.220000000000001</v>
      </c>
      <c r="F720" s="9">
        <v>28.962818003913892</v>
      </c>
      <c r="G720" s="32">
        <v>12.51</v>
      </c>
      <c r="H720" s="9">
        <v>15.347721822541967</v>
      </c>
      <c r="I720" s="9">
        <v>46.484452869934117</v>
      </c>
      <c r="J720" s="33">
        <v>112</v>
      </c>
      <c r="K720" s="12">
        <v>3</v>
      </c>
      <c r="L720" s="12" t="s">
        <v>97</v>
      </c>
      <c r="M720" s="8">
        <v>7</v>
      </c>
      <c r="N720" s="31" t="s">
        <v>2436</v>
      </c>
      <c r="O720" s="31" t="s">
        <v>2216</v>
      </c>
      <c r="P720" s="31" t="s">
        <v>2202</v>
      </c>
      <c r="Q720" s="12" t="s">
        <v>659</v>
      </c>
      <c r="R720" s="10"/>
    </row>
    <row r="721" spans="1:18" x14ac:dyDescent="0.25">
      <c r="A721" s="12">
        <v>113</v>
      </c>
      <c r="B721" s="10" t="s">
        <v>3519</v>
      </c>
      <c r="C721" s="8">
        <v>25</v>
      </c>
      <c r="D721" s="9">
        <v>10.869565217391305</v>
      </c>
      <c r="E721" s="8">
        <v>9.7200000000000006</v>
      </c>
      <c r="F721" s="9">
        <v>30.452674897119341</v>
      </c>
      <c r="G721" s="8">
        <v>37.229999999999997</v>
      </c>
      <c r="H721" s="9">
        <v>5.1571313456889607</v>
      </c>
      <c r="I721" s="11">
        <v>46.479371460199609</v>
      </c>
      <c r="J721" s="12">
        <v>113</v>
      </c>
      <c r="K721" s="12">
        <v>2</v>
      </c>
      <c r="L721" s="12" t="s">
        <v>97</v>
      </c>
      <c r="M721" s="8">
        <v>7</v>
      </c>
      <c r="N721" s="31" t="s">
        <v>3520</v>
      </c>
      <c r="O721" s="31" t="s">
        <v>2159</v>
      </c>
      <c r="P721" s="31"/>
      <c r="Q721" s="12" t="s">
        <v>481</v>
      </c>
      <c r="R721" s="10"/>
    </row>
    <row r="722" spans="1:18" x14ac:dyDescent="0.25">
      <c r="A722" s="12">
        <v>114</v>
      </c>
      <c r="B722" s="10" t="s">
        <v>3521</v>
      </c>
      <c r="C722" s="8">
        <v>20</v>
      </c>
      <c r="D722" s="9">
        <v>8.695652173913043</v>
      </c>
      <c r="E722" s="8">
        <v>11.22</v>
      </c>
      <c r="F722" s="9">
        <v>26.38146167557932</v>
      </c>
      <c r="G722" s="8">
        <v>17.02</v>
      </c>
      <c r="H722" s="9">
        <v>11.28084606345476</v>
      </c>
      <c r="I722" s="11">
        <v>46.357959912947123</v>
      </c>
      <c r="J722" s="12">
        <v>114</v>
      </c>
      <c r="K722" s="12">
        <v>6</v>
      </c>
      <c r="L722" s="12" t="s">
        <v>97</v>
      </c>
      <c r="M722" s="8">
        <v>7</v>
      </c>
      <c r="N722" s="31" t="s">
        <v>3522</v>
      </c>
      <c r="O722" s="31" t="s">
        <v>2168</v>
      </c>
      <c r="P722" s="31" t="s">
        <v>2333</v>
      </c>
      <c r="Q722" s="12" t="s">
        <v>496</v>
      </c>
      <c r="R722" s="10"/>
    </row>
    <row r="723" spans="1:18" x14ac:dyDescent="0.25">
      <c r="A723" s="12">
        <v>115</v>
      </c>
      <c r="B723" s="39" t="s">
        <v>3523</v>
      </c>
      <c r="C723" s="8">
        <v>16</v>
      </c>
      <c r="D723" s="9">
        <v>6.9565217391304346</v>
      </c>
      <c r="E723" s="32">
        <v>10.9</v>
      </c>
      <c r="F723" s="9">
        <v>27.155963302752294</v>
      </c>
      <c r="G723" s="32">
        <v>15.8</v>
      </c>
      <c r="H723" s="9">
        <v>12.151898734177214</v>
      </c>
      <c r="I723" s="9">
        <v>46.264383776059944</v>
      </c>
      <c r="J723" s="33">
        <v>115</v>
      </c>
      <c r="K723" s="12">
        <v>5</v>
      </c>
      <c r="L723" s="12" t="s">
        <v>98</v>
      </c>
      <c r="M723" s="8">
        <v>7</v>
      </c>
      <c r="N723" s="31" t="s">
        <v>3242</v>
      </c>
      <c r="O723" s="31" t="s">
        <v>2180</v>
      </c>
      <c r="P723" s="31" t="s">
        <v>2333</v>
      </c>
      <c r="Q723" s="12" t="s">
        <v>473</v>
      </c>
      <c r="R723" s="10"/>
    </row>
    <row r="724" spans="1:18" x14ac:dyDescent="0.25">
      <c r="A724" s="12">
        <v>116</v>
      </c>
      <c r="B724" s="10" t="s">
        <v>358</v>
      </c>
      <c r="C724" s="8">
        <v>19</v>
      </c>
      <c r="D724" s="9">
        <v>8.2608695652173907</v>
      </c>
      <c r="E724" s="8">
        <v>11.5</v>
      </c>
      <c r="F724" s="9">
        <v>25.739130434782609</v>
      </c>
      <c r="G724" s="8">
        <v>15.7</v>
      </c>
      <c r="H724" s="9">
        <v>12.229299363057326</v>
      </c>
      <c r="I724" s="11">
        <v>46.229299363057322</v>
      </c>
      <c r="J724" s="12">
        <v>116</v>
      </c>
      <c r="K724" s="12">
        <v>3</v>
      </c>
      <c r="L724" s="12" t="s">
        <v>97</v>
      </c>
      <c r="M724" s="8">
        <v>7</v>
      </c>
      <c r="N724" s="31" t="s">
        <v>3524</v>
      </c>
      <c r="O724" s="31" t="s">
        <v>2247</v>
      </c>
      <c r="P724" s="31" t="s">
        <v>2328</v>
      </c>
      <c r="Q724" s="12" t="s">
        <v>493</v>
      </c>
      <c r="R724" s="10"/>
    </row>
    <row r="725" spans="1:18" x14ac:dyDescent="0.25">
      <c r="A725" s="12">
        <v>117</v>
      </c>
      <c r="B725" s="10" t="s">
        <v>3525</v>
      </c>
      <c r="C725" s="8">
        <v>24</v>
      </c>
      <c r="D725" s="9">
        <v>10.434782608695652</v>
      </c>
      <c r="E725" s="8">
        <v>10.76</v>
      </c>
      <c r="F725" s="9">
        <v>27.509293680297397</v>
      </c>
      <c r="G725" s="8">
        <v>23.19</v>
      </c>
      <c r="H725" s="9">
        <v>8.2794307891332473</v>
      </c>
      <c r="I725" s="11">
        <v>46.223507078126289</v>
      </c>
      <c r="J725" s="12">
        <v>117</v>
      </c>
      <c r="K725" s="12">
        <v>7</v>
      </c>
      <c r="L725" s="12" t="s">
        <v>98</v>
      </c>
      <c r="M725" s="8">
        <v>7</v>
      </c>
      <c r="N725" s="31" t="s">
        <v>3526</v>
      </c>
      <c r="O725" s="31" t="s">
        <v>2216</v>
      </c>
      <c r="P725" s="31" t="s">
        <v>2181</v>
      </c>
      <c r="Q725" s="12" t="s">
        <v>496</v>
      </c>
      <c r="R725" s="10"/>
    </row>
    <row r="726" spans="1:18" x14ac:dyDescent="0.25">
      <c r="A726" s="12">
        <v>118</v>
      </c>
      <c r="B726" s="10" t="s">
        <v>3527</v>
      </c>
      <c r="C726" s="8">
        <v>15.5</v>
      </c>
      <c r="D726" s="9">
        <v>6.7391304347826084</v>
      </c>
      <c r="E726" s="8">
        <v>11.03</v>
      </c>
      <c r="F726" s="9">
        <v>26.835902085222124</v>
      </c>
      <c r="G726" s="8">
        <v>15.2</v>
      </c>
      <c r="H726" s="9">
        <v>12.631578947368421</v>
      </c>
      <c r="I726" s="11">
        <v>46.206611467373151</v>
      </c>
      <c r="J726" s="12">
        <v>118</v>
      </c>
      <c r="K726" s="12">
        <v>2</v>
      </c>
      <c r="L726" s="12" t="s">
        <v>97</v>
      </c>
      <c r="M726" s="8">
        <v>7</v>
      </c>
      <c r="N726" s="31" t="s">
        <v>3528</v>
      </c>
      <c r="O726" s="31" t="s">
        <v>2541</v>
      </c>
      <c r="P726" s="31" t="s">
        <v>3529</v>
      </c>
      <c r="Q726" s="12" t="s">
        <v>480</v>
      </c>
      <c r="R726" s="10"/>
    </row>
    <row r="727" spans="1:18" x14ac:dyDescent="0.25">
      <c r="A727" s="12">
        <v>119</v>
      </c>
      <c r="B727" s="39" t="s">
        <v>3530</v>
      </c>
      <c r="C727" s="8">
        <v>17</v>
      </c>
      <c r="D727" s="9">
        <v>7.3913043478260869</v>
      </c>
      <c r="E727" s="32">
        <v>9.91</v>
      </c>
      <c r="F727" s="9">
        <v>29.868819374369323</v>
      </c>
      <c r="G727" s="32">
        <v>21.6</v>
      </c>
      <c r="H727" s="9">
        <v>8.8888888888888875</v>
      </c>
      <c r="I727" s="9">
        <v>46.149012611084295</v>
      </c>
      <c r="J727" s="33">
        <v>119</v>
      </c>
      <c r="K727" s="12">
        <v>3</v>
      </c>
      <c r="L727" s="12" t="s">
        <v>97</v>
      </c>
      <c r="M727" s="8">
        <v>7</v>
      </c>
      <c r="N727" s="31" t="s">
        <v>3531</v>
      </c>
      <c r="O727" s="31" t="s">
        <v>2296</v>
      </c>
      <c r="P727" s="31" t="s">
        <v>2250</v>
      </c>
      <c r="Q727" s="12" t="s">
        <v>479</v>
      </c>
      <c r="R727" s="10"/>
    </row>
    <row r="728" spans="1:18" x14ac:dyDescent="0.25">
      <c r="A728" s="12">
        <v>120</v>
      </c>
      <c r="B728" s="10" t="s">
        <v>3446</v>
      </c>
      <c r="C728" s="8">
        <v>16</v>
      </c>
      <c r="D728" s="9">
        <v>6.9565217391304346</v>
      </c>
      <c r="E728" s="8">
        <v>10.7</v>
      </c>
      <c r="F728" s="9">
        <v>27.66355140186916</v>
      </c>
      <c r="G728" s="8">
        <v>16.760000000000002</v>
      </c>
      <c r="H728" s="9">
        <v>11.455847255369928</v>
      </c>
      <c r="I728" s="11">
        <v>46.075920396369526</v>
      </c>
      <c r="J728" s="12">
        <v>120</v>
      </c>
      <c r="K728" s="12">
        <v>2</v>
      </c>
      <c r="L728" s="12" t="s">
        <v>97</v>
      </c>
      <c r="M728" s="8">
        <v>7</v>
      </c>
      <c r="N728" s="31" t="s">
        <v>2871</v>
      </c>
      <c r="O728" s="31" t="s">
        <v>1567</v>
      </c>
      <c r="P728" s="31" t="s">
        <v>2672</v>
      </c>
      <c r="Q728" s="12" t="s">
        <v>2307</v>
      </c>
      <c r="R728" s="10"/>
    </row>
    <row r="729" spans="1:18" x14ac:dyDescent="0.25">
      <c r="A729" s="12">
        <v>121</v>
      </c>
      <c r="B729" s="39" t="s">
        <v>379</v>
      </c>
      <c r="C729" s="8">
        <v>20</v>
      </c>
      <c r="D729" s="9">
        <v>8.695652173913043</v>
      </c>
      <c r="E729" s="32">
        <v>12.1</v>
      </c>
      <c r="F729" s="9">
        <v>24.462809917355372</v>
      </c>
      <c r="G729" s="32">
        <v>14.9</v>
      </c>
      <c r="H729" s="9">
        <v>12.885906040268456</v>
      </c>
      <c r="I729" s="9">
        <v>46.044368131536871</v>
      </c>
      <c r="J729" s="33">
        <v>121</v>
      </c>
      <c r="K729" s="12">
        <v>3</v>
      </c>
      <c r="L729" s="12" t="s">
        <v>97</v>
      </c>
      <c r="M729" s="8">
        <v>7</v>
      </c>
      <c r="N729" s="31" t="s">
        <v>3532</v>
      </c>
      <c r="O729" s="31" t="s">
        <v>2159</v>
      </c>
      <c r="P729" s="31" t="s">
        <v>2181</v>
      </c>
      <c r="Q729" s="12" t="s">
        <v>472</v>
      </c>
      <c r="R729" s="10"/>
    </row>
    <row r="730" spans="1:18" x14ac:dyDescent="0.25">
      <c r="A730" s="12">
        <v>122</v>
      </c>
      <c r="B730" s="10" t="s">
        <v>3533</v>
      </c>
      <c r="C730" s="8">
        <v>7</v>
      </c>
      <c r="D730" s="9">
        <v>3.0434782608695654</v>
      </c>
      <c r="E730" s="8">
        <v>8.4</v>
      </c>
      <c r="F730" s="9">
        <v>35.238095238095234</v>
      </c>
      <c r="G730" s="8">
        <v>25</v>
      </c>
      <c r="H730" s="9">
        <v>7.68</v>
      </c>
      <c r="I730" s="11">
        <v>45.961573498964796</v>
      </c>
      <c r="J730" s="12">
        <v>122</v>
      </c>
      <c r="K730" s="12">
        <v>7</v>
      </c>
      <c r="L730" s="12" t="s">
        <v>98</v>
      </c>
      <c r="M730" s="8">
        <v>7</v>
      </c>
      <c r="N730" s="31" t="s">
        <v>3534</v>
      </c>
      <c r="O730" s="31" t="s">
        <v>2159</v>
      </c>
      <c r="P730" s="31" t="s">
        <v>2198</v>
      </c>
      <c r="Q730" s="12" t="s">
        <v>489</v>
      </c>
      <c r="R730" s="10"/>
    </row>
    <row r="731" spans="1:18" x14ac:dyDescent="0.25">
      <c r="A731" s="12">
        <v>123</v>
      </c>
      <c r="B731" s="39" t="s">
        <v>3535</v>
      </c>
      <c r="C731" s="8">
        <v>14</v>
      </c>
      <c r="D731" s="9">
        <v>6.0869565217391308</v>
      </c>
      <c r="E731" s="32">
        <v>10.49</v>
      </c>
      <c r="F731" s="9">
        <v>28.217349857006674</v>
      </c>
      <c r="G731" s="32">
        <v>16.54</v>
      </c>
      <c r="H731" s="9">
        <v>11.608222490931077</v>
      </c>
      <c r="I731" s="9">
        <v>45.912528869676883</v>
      </c>
      <c r="J731" s="33">
        <v>123</v>
      </c>
      <c r="K731" s="12">
        <v>4</v>
      </c>
      <c r="L731" s="12" t="s">
        <v>97</v>
      </c>
      <c r="M731" s="8">
        <v>7</v>
      </c>
      <c r="N731" s="31" t="s">
        <v>3536</v>
      </c>
      <c r="O731" s="31" t="s">
        <v>3537</v>
      </c>
      <c r="P731" s="31" t="s">
        <v>2348</v>
      </c>
      <c r="Q731" s="12" t="s">
        <v>659</v>
      </c>
      <c r="R731" s="10"/>
    </row>
    <row r="732" spans="1:18" x14ac:dyDescent="0.25">
      <c r="A732" s="12">
        <v>124</v>
      </c>
      <c r="B732" s="39" t="s">
        <v>3372</v>
      </c>
      <c r="C732" s="8">
        <v>18</v>
      </c>
      <c r="D732" s="9">
        <v>7.8260869565217392</v>
      </c>
      <c r="E732" s="32">
        <v>10.1</v>
      </c>
      <c r="F732" s="9">
        <v>29.306930693069308</v>
      </c>
      <c r="G732" s="32">
        <v>22</v>
      </c>
      <c r="H732" s="9">
        <v>8.7272727272727266</v>
      </c>
      <c r="I732" s="9">
        <v>45.860290376863773</v>
      </c>
      <c r="J732" s="33">
        <v>124</v>
      </c>
      <c r="K732" s="12">
        <v>1</v>
      </c>
      <c r="L732" s="12" t="s">
        <v>97</v>
      </c>
      <c r="M732" s="8">
        <v>7</v>
      </c>
      <c r="N732" s="31" t="s">
        <v>3538</v>
      </c>
      <c r="O732" s="31" t="s">
        <v>2176</v>
      </c>
      <c r="P732" s="31" t="s">
        <v>2217</v>
      </c>
      <c r="Q732" s="12" t="s">
        <v>477</v>
      </c>
      <c r="R732" s="10"/>
    </row>
    <row r="733" spans="1:18" x14ac:dyDescent="0.25">
      <c r="A733" s="12">
        <v>125</v>
      </c>
      <c r="B733" s="39" t="s">
        <v>3539</v>
      </c>
      <c r="C733" s="8">
        <v>21</v>
      </c>
      <c r="D733" s="9">
        <v>9.1304347826086953</v>
      </c>
      <c r="E733" s="32">
        <v>11</v>
      </c>
      <c r="F733" s="9">
        <v>26.90909090909091</v>
      </c>
      <c r="G733" s="32">
        <v>19.600000000000001</v>
      </c>
      <c r="H733" s="9">
        <v>9.7959183673469372</v>
      </c>
      <c r="I733" s="9">
        <v>45.835444059046544</v>
      </c>
      <c r="J733" s="33">
        <v>125</v>
      </c>
      <c r="K733" s="12">
        <v>3</v>
      </c>
      <c r="L733" s="12" t="s">
        <v>97</v>
      </c>
      <c r="M733" s="8">
        <v>7</v>
      </c>
      <c r="N733" s="31" t="s">
        <v>3540</v>
      </c>
      <c r="O733" s="31" t="s">
        <v>2201</v>
      </c>
      <c r="P733" s="31" t="s">
        <v>2257</v>
      </c>
      <c r="Q733" s="12" t="s">
        <v>473</v>
      </c>
      <c r="R733" s="10"/>
    </row>
    <row r="734" spans="1:18" x14ac:dyDescent="0.25">
      <c r="A734" s="12">
        <v>126</v>
      </c>
      <c r="B734" s="10" t="s">
        <v>371</v>
      </c>
      <c r="C734" s="8">
        <v>27</v>
      </c>
      <c r="D734" s="9">
        <v>11.739130434782609</v>
      </c>
      <c r="E734" s="8">
        <v>10.199999999999999</v>
      </c>
      <c r="F734" s="9">
        <v>29.019607843137258</v>
      </c>
      <c r="G734" s="8">
        <v>38</v>
      </c>
      <c r="H734" s="9">
        <v>5.0526315789473681</v>
      </c>
      <c r="I734" s="11">
        <v>45.811369856867238</v>
      </c>
      <c r="J734" s="12">
        <v>126</v>
      </c>
      <c r="K734" s="12">
        <v>10</v>
      </c>
      <c r="L734" s="12" t="s">
        <v>98</v>
      </c>
      <c r="M734" s="8">
        <v>7</v>
      </c>
      <c r="N734" s="31" t="s">
        <v>3541</v>
      </c>
      <c r="O734" s="31" t="s">
        <v>3542</v>
      </c>
      <c r="P734" s="31"/>
      <c r="Q734" s="12" t="s">
        <v>487</v>
      </c>
      <c r="R734" s="10"/>
    </row>
    <row r="735" spans="1:18" x14ac:dyDescent="0.25">
      <c r="A735" s="12">
        <v>127</v>
      </c>
      <c r="B735" s="10" t="s">
        <v>360</v>
      </c>
      <c r="C735" s="8">
        <v>0</v>
      </c>
      <c r="D735" s="9">
        <v>0</v>
      </c>
      <c r="E735" s="8">
        <v>10.7</v>
      </c>
      <c r="F735" s="9">
        <v>27.66355140186916</v>
      </c>
      <c r="G735" s="8">
        <v>10.6</v>
      </c>
      <c r="H735" s="9">
        <v>18.113207547169811</v>
      </c>
      <c r="I735" s="11">
        <v>45.776758949038971</v>
      </c>
      <c r="J735" s="12">
        <v>127</v>
      </c>
      <c r="K735" s="12">
        <v>12</v>
      </c>
      <c r="L735" s="12" t="s">
        <v>98</v>
      </c>
      <c r="M735" s="8">
        <v>7</v>
      </c>
      <c r="N735" s="31" t="s">
        <v>3543</v>
      </c>
      <c r="O735" s="31" t="s">
        <v>3096</v>
      </c>
      <c r="P735" s="31" t="s">
        <v>2234</v>
      </c>
      <c r="Q735" s="12" t="s">
        <v>2384</v>
      </c>
      <c r="R735" s="10"/>
    </row>
    <row r="736" spans="1:18" x14ac:dyDescent="0.25">
      <c r="A736" s="12">
        <v>128</v>
      </c>
      <c r="B736" s="39" t="s">
        <v>353</v>
      </c>
      <c r="C736" s="8">
        <v>22</v>
      </c>
      <c r="D736" s="9">
        <v>9.5652173913043477</v>
      </c>
      <c r="E736" s="32">
        <v>10.1</v>
      </c>
      <c r="F736" s="9">
        <v>29.306930693069308</v>
      </c>
      <c r="G736" s="32">
        <v>28</v>
      </c>
      <c r="H736" s="9">
        <v>6.8571428571428568</v>
      </c>
      <c r="I736" s="9">
        <v>45.72929094151651</v>
      </c>
      <c r="J736" s="33">
        <v>128</v>
      </c>
      <c r="K736" s="12">
        <v>2</v>
      </c>
      <c r="L736" s="12" t="s">
        <v>97</v>
      </c>
      <c r="M736" s="8">
        <v>7</v>
      </c>
      <c r="N736" s="31" t="s">
        <v>3241</v>
      </c>
      <c r="O736" s="31" t="s">
        <v>2285</v>
      </c>
      <c r="P736" s="31" t="s">
        <v>2420</v>
      </c>
      <c r="Q736" s="12" t="s">
        <v>477</v>
      </c>
      <c r="R736" s="10"/>
    </row>
    <row r="737" spans="1:18" x14ac:dyDescent="0.25">
      <c r="A737" s="12">
        <v>129</v>
      </c>
      <c r="B737" s="39" t="s">
        <v>371</v>
      </c>
      <c r="C737" s="8">
        <v>21</v>
      </c>
      <c r="D737" s="9">
        <v>9.1304347826086953</v>
      </c>
      <c r="E737" s="32">
        <v>10.82</v>
      </c>
      <c r="F737" s="9">
        <v>27.356746765249536</v>
      </c>
      <c r="G737" s="32">
        <v>20.98</v>
      </c>
      <c r="H737" s="9">
        <v>9.1515729265967583</v>
      </c>
      <c r="I737" s="9">
        <v>45.638754474454984</v>
      </c>
      <c r="J737" s="33">
        <v>129</v>
      </c>
      <c r="K737" s="12">
        <v>5</v>
      </c>
      <c r="L737" s="12" t="s">
        <v>97</v>
      </c>
      <c r="M737" s="8">
        <v>7</v>
      </c>
      <c r="N737" s="31" t="s">
        <v>2644</v>
      </c>
      <c r="O737" s="31" t="s">
        <v>2317</v>
      </c>
      <c r="P737" s="31" t="s">
        <v>2498</v>
      </c>
      <c r="Q737" s="12" t="s">
        <v>663</v>
      </c>
      <c r="R737" s="10"/>
    </row>
    <row r="738" spans="1:18" x14ac:dyDescent="0.25">
      <c r="A738" s="12">
        <v>130</v>
      </c>
      <c r="B738" s="10" t="s">
        <v>3544</v>
      </c>
      <c r="C738" s="8">
        <v>25</v>
      </c>
      <c r="D738" s="9">
        <v>10.869565217391305</v>
      </c>
      <c r="E738" s="8">
        <v>11.4</v>
      </c>
      <c r="F738" s="9">
        <v>25.964912280701753</v>
      </c>
      <c r="G738" s="8">
        <v>21.9</v>
      </c>
      <c r="H738" s="9">
        <v>8.7671232876712342</v>
      </c>
      <c r="I738" s="11">
        <v>45.60160078576429</v>
      </c>
      <c r="J738" s="12">
        <v>130</v>
      </c>
      <c r="K738" s="12">
        <v>5</v>
      </c>
      <c r="L738" s="12" t="s">
        <v>98</v>
      </c>
      <c r="M738" s="8">
        <v>7</v>
      </c>
      <c r="N738" s="31" t="s">
        <v>3545</v>
      </c>
      <c r="O738" s="31" t="s">
        <v>3546</v>
      </c>
      <c r="P738" s="31" t="s">
        <v>3547</v>
      </c>
      <c r="Q738" s="12" t="s">
        <v>495</v>
      </c>
      <c r="R738" s="10"/>
    </row>
    <row r="739" spans="1:18" x14ac:dyDescent="0.25">
      <c r="A739" s="12">
        <v>131</v>
      </c>
      <c r="B739" s="10" t="s">
        <v>372</v>
      </c>
      <c r="C739" s="8">
        <v>13</v>
      </c>
      <c r="D739" s="9">
        <v>5.6521739130434785</v>
      </c>
      <c r="E739" s="8">
        <v>10.3</v>
      </c>
      <c r="F739" s="9">
        <v>28.737864077669901</v>
      </c>
      <c r="G739" s="8">
        <v>17.13</v>
      </c>
      <c r="H739" s="9">
        <v>11.208406304728546</v>
      </c>
      <c r="I739" s="11">
        <v>45.598444295441929</v>
      </c>
      <c r="J739" s="12">
        <v>131</v>
      </c>
      <c r="K739" s="12">
        <v>3</v>
      </c>
      <c r="L739" s="12" t="s">
        <v>97</v>
      </c>
      <c r="M739" s="8">
        <v>7</v>
      </c>
      <c r="N739" s="31" t="s">
        <v>3548</v>
      </c>
      <c r="O739" s="31" t="s">
        <v>3549</v>
      </c>
      <c r="P739" s="31" t="s">
        <v>2762</v>
      </c>
      <c r="Q739" s="12" t="s">
        <v>497</v>
      </c>
      <c r="R739" s="10"/>
    </row>
    <row r="740" spans="1:18" x14ac:dyDescent="0.25">
      <c r="A740" s="12">
        <v>132</v>
      </c>
      <c r="B740" s="10" t="s">
        <v>430</v>
      </c>
      <c r="C740" s="8">
        <v>17.5</v>
      </c>
      <c r="D740" s="9">
        <v>7.6086956521739131</v>
      </c>
      <c r="E740" s="8">
        <v>10.58</v>
      </c>
      <c r="F740" s="9">
        <v>27.977315689981097</v>
      </c>
      <c r="G740" s="8">
        <v>19.25</v>
      </c>
      <c r="H740" s="9">
        <v>9.9740259740259738</v>
      </c>
      <c r="I740" s="11">
        <v>45.560037316180981</v>
      </c>
      <c r="J740" s="12">
        <v>132</v>
      </c>
      <c r="K740" s="12">
        <v>4</v>
      </c>
      <c r="L740" s="12" t="s">
        <v>97</v>
      </c>
      <c r="M740" s="8">
        <v>7</v>
      </c>
      <c r="N740" s="31" t="s">
        <v>3550</v>
      </c>
      <c r="O740" s="31" t="s">
        <v>2296</v>
      </c>
      <c r="P740" s="31" t="s">
        <v>2181</v>
      </c>
      <c r="Q740" s="12" t="s">
        <v>484</v>
      </c>
      <c r="R740" s="10"/>
    </row>
    <row r="741" spans="1:18" x14ac:dyDescent="0.25">
      <c r="A741" s="12">
        <v>133</v>
      </c>
      <c r="B741" s="10" t="s">
        <v>3551</v>
      </c>
      <c r="C741" s="8">
        <v>17.5</v>
      </c>
      <c r="D741" s="9">
        <v>7.6086956521739131</v>
      </c>
      <c r="E741" s="8">
        <v>9.5299999999999994</v>
      </c>
      <c r="F741" s="9">
        <v>31.059811122770203</v>
      </c>
      <c r="G741" s="8">
        <v>28.56</v>
      </c>
      <c r="H741" s="9">
        <v>6.7226890756302522</v>
      </c>
      <c r="I741" s="11">
        <v>45.391195850574363</v>
      </c>
      <c r="J741" s="12">
        <v>133</v>
      </c>
      <c r="K741" s="12">
        <v>3</v>
      </c>
      <c r="L741" s="12" t="s">
        <v>97</v>
      </c>
      <c r="M741" s="8">
        <v>7</v>
      </c>
      <c r="N741" s="31" t="s">
        <v>3552</v>
      </c>
      <c r="O741" s="31" t="s">
        <v>2288</v>
      </c>
      <c r="P741" s="31"/>
      <c r="Q741" s="12" t="s">
        <v>481</v>
      </c>
      <c r="R741" s="10"/>
    </row>
    <row r="742" spans="1:18" x14ac:dyDescent="0.25">
      <c r="A742" s="12">
        <v>134</v>
      </c>
      <c r="B742" s="10" t="s">
        <v>3553</v>
      </c>
      <c r="C742" s="8">
        <v>14</v>
      </c>
      <c r="D742" s="9">
        <v>6.0869565217391308</v>
      </c>
      <c r="E742" s="8">
        <v>9</v>
      </c>
      <c r="F742" s="9">
        <v>32.888888888888886</v>
      </c>
      <c r="G742" s="8">
        <v>30</v>
      </c>
      <c r="H742" s="9">
        <v>6.4</v>
      </c>
      <c r="I742" s="11">
        <v>45.375845410628017</v>
      </c>
      <c r="J742" s="12">
        <v>134</v>
      </c>
      <c r="K742" s="12">
        <v>4</v>
      </c>
      <c r="L742" s="12" t="s">
        <v>97</v>
      </c>
      <c r="M742" s="8">
        <v>7</v>
      </c>
      <c r="N742" s="31" t="s">
        <v>3554</v>
      </c>
      <c r="O742" s="31" t="s">
        <v>2405</v>
      </c>
      <c r="P742" s="31"/>
      <c r="Q742" s="12" t="s">
        <v>481</v>
      </c>
      <c r="R742" s="10"/>
    </row>
    <row r="743" spans="1:18" x14ac:dyDescent="0.25">
      <c r="A743" s="12">
        <v>135</v>
      </c>
      <c r="B743" s="10" t="s">
        <v>375</v>
      </c>
      <c r="C743" s="8">
        <v>19</v>
      </c>
      <c r="D743" s="9">
        <v>8.2608695652173907</v>
      </c>
      <c r="E743" s="8">
        <v>11.24</v>
      </c>
      <c r="F743" s="9">
        <v>26.334519572953734</v>
      </c>
      <c r="G743" s="8">
        <v>17.98</v>
      </c>
      <c r="H743" s="9">
        <v>10.678531701890989</v>
      </c>
      <c r="I743" s="11">
        <v>45.273920840062118</v>
      </c>
      <c r="J743" s="12">
        <v>135</v>
      </c>
      <c r="K743" s="12">
        <v>5</v>
      </c>
      <c r="L743" s="12" t="s">
        <v>97</v>
      </c>
      <c r="M743" s="8">
        <v>7</v>
      </c>
      <c r="N743" s="31" t="s">
        <v>3555</v>
      </c>
      <c r="O743" s="31" t="s">
        <v>2187</v>
      </c>
      <c r="P743" s="31" t="s">
        <v>2684</v>
      </c>
      <c r="Q743" s="12" t="s">
        <v>484</v>
      </c>
      <c r="R743" s="10"/>
    </row>
    <row r="744" spans="1:18" x14ac:dyDescent="0.25">
      <c r="A744" s="12">
        <v>136</v>
      </c>
      <c r="B744" s="10" t="s">
        <v>461</v>
      </c>
      <c r="C744" s="8">
        <v>20</v>
      </c>
      <c r="D744" s="9">
        <v>8.695652173913043</v>
      </c>
      <c r="E744" s="8">
        <v>10.93</v>
      </c>
      <c r="F744" s="9">
        <v>27.081427264409882</v>
      </c>
      <c r="G744" s="8">
        <v>20.39</v>
      </c>
      <c r="H744" s="9">
        <v>9.4163805787150565</v>
      </c>
      <c r="I744" s="11">
        <v>45.193460017037985</v>
      </c>
      <c r="J744" s="12">
        <v>136</v>
      </c>
      <c r="K744" s="12">
        <v>2</v>
      </c>
      <c r="L744" s="12" t="s">
        <v>97</v>
      </c>
      <c r="M744" s="8">
        <v>7</v>
      </c>
      <c r="N744" s="31" t="s">
        <v>3556</v>
      </c>
      <c r="O744" s="31" t="s">
        <v>2587</v>
      </c>
      <c r="P744" s="31" t="s">
        <v>3029</v>
      </c>
      <c r="Q744" s="12" t="s">
        <v>492</v>
      </c>
      <c r="R744" s="10"/>
    </row>
    <row r="745" spans="1:18" x14ac:dyDescent="0.25">
      <c r="A745" s="12">
        <v>137</v>
      </c>
      <c r="B745" s="10" t="s">
        <v>359</v>
      </c>
      <c r="C745" s="8">
        <v>8</v>
      </c>
      <c r="D745" s="9">
        <v>3.4782608695652173</v>
      </c>
      <c r="E745" s="8">
        <v>10.46</v>
      </c>
      <c r="F745" s="9">
        <v>28.298279158699806</v>
      </c>
      <c r="G745" s="8">
        <v>14.34</v>
      </c>
      <c r="H745" s="9">
        <v>13.389121338912133</v>
      </c>
      <c r="I745" s="11">
        <v>45.165661367177158</v>
      </c>
      <c r="J745" s="12">
        <v>137</v>
      </c>
      <c r="K745" s="12">
        <v>6</v>
      </c>
      <c r="L745" s="12" t="s">
        <v>98</v>
      </c>
      <c r="M745" s="8">
        <v>7</v>
      </c>
      <c r="N745" s="31" t="s">
        <v>3557</v>
      </c>
      <c r="O745" s="31" t="s">
        <v>2611</v>
      </c>
      <c r="P745" s="31" t="s">
        <v>2165</v>
      </c>
      <c r="Q745" s="12" t="s">
        <v>484</v>
      </c>
      <c r="R745" s="10"/>
    </row>
    <row r="746" spans="1:18" x14ac:dyDescent="0.25">
      <c r="A746" s="12">
        <v>138</v>
      </c>
      <c r="B746" s="39" t="s">
        <v>3558</v>
      </c>
      <c r="C746" s="8">
        <v>14</v>
      </c>
      <c r="D746" s="9">
        <v>6.0869565217391308</v>
      </c>
      <c r="E746" s="32">
        <v>11.8</v>
      </c>
      <c r="F746" s="9">
        <v>25.084745762711862</v>
      </c>
      <c r="G746" s="32">
        <v>13.74</v>
      </c>
      <c r="H746" s="9">
        <v>13.973799126637555</v>
      </c>
      <c r="I746" s="9">
        <v>45.145501411088546</v>
      </c>
      <c r="J746" s="33">
        <v>138</v>
      </c>
      <c r="K746" s="12">
        <v>3</v>
      </c>
      <c r="L746" s="12" t="s">
        <v>97</v>
      </c>
      <c r="M746" s="8">
        <v>7</v>
      </c>
      <c r="N746" s="31" t="s">
        <v>3559</v>
      </c>
      <c r="O746" s="31" t="s">
        <v>2411</v>
      </c>
      <c r="P746" s="31" t="s">
        <v>2165</v>
      </c>
      <c r="Q746" s="12" t="s">
        <v>480</v>
      </c>
      <c r="R746" s="10"/>
    </row>
    <row r="747" spans="1:18" x14ac:dyDescent="0.25">
      <c r="A747" s="12">
        <v>139</v>
      </c>
      <c r="B747" s="10" t="s">
        <v>3560</v>
      </c>
      <c r="C747" s="8">
        <v>8</v>
      </c>
      <c r="D747" s="9">
        <v>3.4782608695652173</v>
      </c>
      <c r="E747" s="8">
        <v>9.5299999999999994</v>
      </c>
      <c r="F747" s="9">
        <v>31.059811122770203</v>
      </c>
      <c r="G747" s="8">
        <v>18.13</v>
      </c>
      <c r="H747" s="9">
        <v>10.590182018753447</v>
      </c>
      <c r="I747" s="11">
        <v>45.128254011088863</v>
      </c>
      <c r="J747" s="12">
        <v>139</v>
      </c>
      <c r="K747" s="12">
        <v>5</v>
      </c>
      <c r="L747" s="12" t="s">
        <v>98</v>
      </c>
      <c r="M747" s="8">
        <v>7</v>
      </c>
      <c r="N747" s="31" t="s">
        <v>1699</v>
      </c>
      <c r="O747" s="31" t="s">
        <v>2364</v>
      </c>
      <c r="P747" s="31"/>
      <c r="Q747" s="12" t="s">
        <v>481</v>
      </c>
      <c r="R747" s="10"/>
    </row>
    <row r="748" spans="1:18" x14ac:dyDescent="0.25">
      <c r="A748" s="12">
        <v>140</v>
      </c>
      <c r="B748" s="10" t="s">
        <v>3561</v>
      </c>
      <c r="C748" s="8">
        <v>16.5</v>
      </c>
      <c r="D748" s="9">
        <v>7.1739130434782608</v>
      </c>
      <c r="E748" s="8">
        <v>10.3</v>
      </c>
      <c r="F748" s="9">
        <v>28.737864077669901</v>
      </c>
      <c r="G748" s="8">
        <v>20.9</v>
      </c>
      <c r="H748" s="9">
        <v>9.1866028708133971</v>
      </c>
      <c r="I748" s="11">
        <v>45.098379991961558</v>
      </c>
      <c r="J748" s="12">
        <v>140</v>
      </c>
      <c r="K748" s="12">
        <v>4</v>
      </c>
      <c r="L748" s="12" t="s">
        <v>97</v>
      </c>
      <c r="M748" s="8">
        <v>7</v>
      </c>
      <c r="N748" s="31" t="s">
        <v>3562</v>
      </c>
      <c r="O748" s="31" t="s">
        <v>2487</v>
      </c>
      <c r="P748" s="31" t="s">
        <v>2365</v>
      </c>
      <c r="Q748" s="12" t="s">
        <v>486</v>
      </c>
      <c r="R748" s="10"/>
    </row>
    <row r="749" spans="1:18" x14ac:dyDescent="0.25">
      <c r="A749" s="12">
        <v>141</v>
      </c>
      <c r="B749" s="10" t="s">
        <v>3563</v>
      </c>
      <c r="C749" s="8">
        <v>19.5</v>
      </c>
      <c r="D749" s="9">
        <v>8.4782608695652169</v>
      </c>
      <c r="E749" s="8">
        <v>9.8000000000000007</v>
      </c>
      <c r="F749" s="9">
        <v>30.204081632653057</v>
      </c>
      <c r="G749" s="8">
        <v>30</v>
      </c>
      <c r="H749" s="9">
        <v>6.4</v>
      </c>
      <c r="I749" s="11">
        <v>45.082342502218275</v>
      </c>
      <c r="J749" s="12">
        <v>141</v>
      </c>
      <c r="K749" s="12">
        <v>5</v>
      </c>
      <c r="L749" s="12" t="s">
        <v>97</v>
      </c>
      <c r="M749" s="8">
        <v>7</v>
      </c>
      <c r="N749" s="31" t="s">
        <v>3564</v>
      </c>
      <c r="O749" s="31" t="s">
        <v>2247</v>
      </c>
      <c r="P749" s="31" t="s">
        <v>2348</v>
      </c>
      <c r="Q749" s="12" t="s">
        <v>486</v>
      </c>
      <c r="R749" s="10"/>
    </row>
    <row r="750" spans="1:18" x14ac:dyDescent="0.25">
      <c r="A750" s="12">
        <v>142</v>
      </c>
      <c r="B750" s="10" t="s">
        <v>423</v>
      </c>
      <c r="C750" s="8">
        <v>20</v>
      </c>
      <c r="D750" s="9">
        <v>8.695652173913043</v>
      </c>
      <c r="E750" s="8">
        <v>10.8</v>
      </c>
      <c r="F750" s="9">
        <v>27.407407407407405</v>
      </c>
      <c r="G750" s="8">
        <v>21.4</v>
      </c>
      <c r="H750" s="9">
        <v>8.9719626168224309</v>
      </c>
      <c r="I750" s="11">
        <v>45.075022198142882</v>
      </c>
      <c r="J750" s="12">
        <v>142</v>
      </c>
      <c r="K750" s="12">
        <v>13</v>
      </c>
      <c r="L750" s="12" t="s">
        <v>98</v>
      </c>
      <c r="M750" s="8">
        <v>7</v>
      </c>
      <c r="N750" s="31" t="s">
        <v>3565</v>
      </c>
      <c r="O750" s="31" t="s">
        <v>2187</v>
      </c>
      <c r="P750" s="31" t="s">
        <v>2181</v>
      </c>
      <c r="Q750" s="12" t="s">
        <v>2384</v>
      </c>
      <c r="R750" s="10"/>
    </row>
    <row r="751" spans="1:18" x14ac:dyDescent="0.25">
      <c r="A751" s="12">
        <v>143</v>
      </c>
      <c r="B751" s="39" t="s">
        <v>360</v>
      </c>
      <c r="C751" s="8">
        <v>17.5</v>
      </c>
      <c r="D751" s="9">
        <v>7.6086956521739131</v>
      </c>
      <c r="E751" s="32">
        <v>10.050000000000001</v>
      </c>
      <c r="F751" s="9">
        <v>29.452736318407958</v>
      </c>
      <c r="G751" s="32">
        <v>24.01</v>
      </c>
      <c r="H751" s="9">
        <v>7.9966680549770928</v>
      </c>
      <c r="I751" s="9">
        <v>45.058100025558964</v>
      </c>
      <c r="J751" s="33">
        <v>143</v>
      </c>
      <c r="K751" s="12">
        <v>1</v>
      </c>
      <c r="L751" s="12" t="s">
        <v>97</v>
      </c>
      <c r="M751" s="8">
        <v>7</v>
      </c>
      <c r="N751" s="31" t="s">
        <v>3566</v>
      </c>
      <c r="O751" s="31" t="s">
        <v>1567</v>
      </c>
      <c r="P751" s="31" t="s">
        <v>2181</v>
      </c>
      <c r="Q751" s="12" t="s">
        <v>662</v>
      </c>
      <c r="R751" s="10"/>
    </row>
    <row r="752" spans="1:18" x14ac:dyDescent="0.25">
      <c r="A752" s="12">
        <v>144</v>
      </c>
      <c r="B752" s="10" t="s">
        <v>373</v>
      </c>
      <c r="C752" s="8">
        <v>13</v>
      </c>
      <c r="D752" s="9">
        <v>5.6521739130434785</v>
      </c>
      <c r="E752" s="8">
        <v>10.8</v>
      </c>
      <c r="F752" s="9">
        <v>27.407407407407405</v>
      </c>
      <c r="G752" s="8">
        <v>16.100000000000001</v>
      </c>
      <c r="H752" s="9">
        <v>11.925465838509316</v>
      </c>
      <c r="I752" s="11">
        <v>44.985047158960199</v>
      </c>
      <c r="J752" s="12">
        <v>144</v>
      </c>
      <c r="K752" s="12">
        <v>1</v>
      </c>
      <c r="L752" s="12" t="s">
        <v>97</v>
      </c>
      <c r="M752" s="8">
        <v>7</v>
      </c>
      <c r="N752" s="31" t="s">
        <v>3567</v>
      </c>
      <c r="O752" s="31" t="s">
        <v>2180</v>
      </c>
      <c r="P752" s="31" t="s">
        <v>2684</v>
      </c>
      <c r="Q752" s="12" t="s">
        <v>491</v>
      </c>
      <c r="R752" s="10"/>
    </row>
    <row r="753" spans="1:18" x14ac:dyDescent="0.25">
      <c r="A753" s="12">
        <v>145</v>
      </c>
      <c r="B753" s="39" t="s">
        <v>374</v>
      </c>
      <c r="C753" s="8">
        <v>18</v>
      </c>
      <c r="D753" s="9">
        <v>7.8260869565217392</v>
      </c>
      <c r="E753" s="32">
        <v>10.54</v>
      </c>
      <c r="F753" s="9">
        <v>28.083491461100571</v>
      </c>
      <c r="G753" s="32">
        <v>21.45</v>
      </c>
      <c r="H753" s="9">
        <v>8.9510489510489517</v>
      </c>
      <c r="I753" s="9">
        <v>44.860627368671267</v>
      </c>
      <c r="J753" s="33">
        <v>145</v>
      </c>
      <c r="K753" s="12">
        <v>4</v>
      </c>
      <c r="L753" s="12" t="s">
        <v>97</v>
      </c>
      <c r="M753" s="8">
        <v>7</v>
      </c>
      <c r="N753" s="31" t="s">
        <v>3568</v>
      </c>
      <c r="O753" s="31" t="s">
        <v>2411</v>
      </c>
      <c r="P753" s="31" t="s">
        <v>2165</v>
      </c>
      <c r="Q753" s="12" t="s">
        <v>663</v>
      </c>
      <c r="R753" s="10"/>
    </row>
    <row r="754" spans="1:18" x14ac:dyDescent="0.25">
      <c r="A754" s="12">
        <v>146</v>
      </c>
      <c r="B754" s="39" t="s">
        <v>3569</v>
      </c>
      <c r="C754" s="8">
        <v>17</v>
      </c>
      <c r="D754" s="9">
        <v>7.3913043478260869</v>
      </c>
      <c r="E754" s="32">
        <v>12.63</v>
      </c>
      <c r="F754" s="9">
        <v>23.436262866191605</v>
      </c>
      <c r="G754" s="32">
        <v>13.7</v>
      </c>
      <c r="H754" s="9">
        <v>14.014598540145986</v>
      </c>
      <c r="I754" s="9">
        <v>44.842165754163673</v>
      </c>
      <c r="J754" s="33">
        <v>146</v>
      </c>
      <c r="K754" s="12">
        <v>1</v>
      </c>
      <c r="L754" s="12" t="s">
        <v>97</v>
      </c>
      <c r="M754" s="8">
        <v>7</v>
      </c>
      <c r="N754" s="31" t="s">
        <v>3570</v>
      </c>
      <c r="O754" s="31" t="s">
        <v>3571</v>
      </c>
      <c r="P754" s="31" t="s">
        <v>2191</v>
      </c>
      <c r="Q754" s="12" t="s">
        <v>473</v>
      </c>
      <c r="R754" s="10"/>
    </row>
    <row r="755" spans="1:18" x14ac:dyDescent="0.25">
      <c r="A755" s="12">
        <v>147</v>
      </c>
      <c r="B755" s="10" t="s">
        <v>369</v>
      </c>
      <c r="C755" s="8">
        <v>0</v>
      </c>
      <c r="D755" s="9">
        <v>0</v>
      </c>
      <c r="E755" s="8">
        <v>10.9</v>
      </c>
      <c r="F755" s="9">
        <v>27.155963302752294</v>
      </c>
      <c r="G755" s="8">
        <v>10.9</v>
      </c>
      <c r="H755" s="9">
        <v>17.61467889908257</v>
      </c>
      <c r="I755" s="11">
        <v>44.77064220183486</v>
      </c>
      <c r="J755" s="12">
        <v>147</v>
      </c>
      <c r="K755" s="12">
        <v>14</v>
      </c>
      <c r="L755" s="12" t="s">
        <v>98</v>
      </c>
      <c r="M755" s="8">
        <v>7</v>
      </c>
      <c r="N755" s="31" t="s">
        <v>3572</v>
      </c>
      <c r="O755" s="31" t="s">
        <v>2290</v>
      </c>
      <c r="P755" s="31" t="s">
        <v>2238</v>
      </c>
      <c r="Q755" s="12" t="s">
        <v>2384</v>
      </c>
      <c r="R755" s="10"/>
    </row>
    <row r="756" spans="1:18" x14ac:dyDescent="0.25">
      <c r="A756" s="12">
        <v>148</v>
      </c>
      <c r="B756" s="10" t="s">
        <v>405</v>
      </c>
      <c r="C756" s="8">
        <v>16</v>
      </c>
      <c r="D756" s="9">
        <v>6.9565217391304346</v>
      </c>
      <c r="E756" s="8">
        <v>10.08</v>
      </c>
      <c r="F756" s="9">
        <v>29.365079365079364</v>
      </c>
      <c r="G756" s="8">
        <v>23</v>
      </c>
      <c r="H756" s="9">
        <v>8.3478260869565215</v>
      </c>
      <c r="I756" s="11">
        <v>44.669427191166321</v>
      </c>
      <c r="J756" s="12">
        <v>148</v>
      </c>
      <c r="K756" s="12">
        <v>1</v>
      </c>
      <c r="L756" s="12" t="s">
        <v>98</v>
      </c>
      <c r="M756" s="8">
        <v>7</v>
      </c>
      <c r="N756" s="31" t="s">
        <v>2522</v>
      </c>
      <c r="O756" s="31" t="s">
        <v>2364</v>
      </c>
      <c r="P756" s="31" t="s">
        <v>2160</v>
      </c>
      <c r="Q756" s="12" t="s">
        <v>471</v>
      </c>
      <c r="R756" s="10"/>
    </row>
    <row r="757" spans="1:18" x14ac:dyDescent="0.25">
      <c r="A757" s="12">
        <v>149</v>
      </c>
      <c r="B757" s="39" t="s">
        <v>3423</v>
      </c>
      <c r="C757" s="8">
        <v>20</v>
      </c>
      <c r="D757" s="9">
        <v>8.695652173913043</v>
      </c>
      <c r="E757" s="32">
        <v>10.199999999999999</v>
      </c>
      <c r="F757" s="9">
        <v>29.019607843137258</v>
      </c>
      <c r="G757" s="32">
        <v>28</v>
      </c>
      <c r="H757" s="9">
        <v>6.8571428571428568</v>
      </c>
      <c r="I757" s="9">
        <v>44.572402874193152</v>
      </c>
      <c r="J757" s="33">
        <v>149</v>
      </c>
      <c r="K757" s="12">
        <v>3</v>
      </c>
      <c r="L757" s="12" t="s">
        <v>97</v>
      </c>
      <c r="M757" s="8">
        <v>7</v>
      </c>
      <c r="N757" s="31" t="s">
        <v>3573</v>
      </c>
      <c r="O757" s="31" t="s">
        <v>3574</v>
      </c>
      <c r="P757" s="31" t="s">
        <v>2181</v>
      </c>
      <c r="Q757" s="12" t="s">
        <v>477</v>
      </c>
      <c r="R757" s="10"/>
    </row>
    <row r="758" spans="1:18" x14ac:dyDescent="0.25">
      <c r="A758" s="12">
        <v>150</v>
      </c>
      <c r="B758" s="39" t="s">
        <v>370</v>
      </c>
      <c r="C758" s="8">
        <v>17.5</v>
      </c>
      <c r="D758" s="9">
        <v>7.6086956521739131</v>
      </c>
      <c r="E758" s="32">
        <v>10.4</v>
      </c>
      <c r="F758" s="9">
        <v>28.46153846153846</v>
      </c>
      <c r="G758" s="32">
        <v>22.8</v>
      </c>
      <c r="H758" s="9">
        <v>8.4210526315789469</v>
      </c>
      <c r="I758" s="9">
        <v>44.491286745291319</v>
      </c>
      <c r="J758" s="33">
        <v>150</v>
      </c>
      <c r="K758" s="12">
        <v>1</v>
      </c>
      <c r="L758" s="12" t="s">
        <v>97</v>
      </c>
      <c r="M758" s="8">
        <v>7</v>
      </c>
      <c r="N758" s="31" t="s">
        <v>3575</v>
      </c>
      <c r="O758" s="31" t="s">
        <v>2378</v>
      </c>
      <c r="P758" s="31" t="s">
        <v>1568</v>
      </c>
      <c r="Q758" s="12" t="s">
        <v>474</v>
      </c>
      <c r="R758" s="10"/>
    </row>
    <row r="759" spans="1:18" x14ac:dyDescent="0.25">
      <c r="A759" s="12">
        <v>151</v>
      </c>
      <c r="B759" s="39" t="s">
        <v>3576</v>
      </c>
      <c r="C759" s="8">
        <v>13</v>
      </c>
      <c r="D759" s="9">
        <v>5.6521739130434785</v>
      </c>
      <c r="E759" s="32">
        <v>10.050000000000001</v>
      </c>
      <c r="F759" s="9">
        <v>29.452736318407958</v>
      </c>
      <c r="G759" s="32">
        <v>20.52</v>
      </c>
      <c r="H759" s="9">
        <v>9.3567251461988299</v>
      </c>
      <c r="I759" s="9">
        <v>44.461635377650268</v>
      </c>
      <c r="J759" s="33">
        <v>151</v>
      </c>
      <c r="K759" s="12">
        <v>4</v>
      </c>
      <c r="L759" s="12" t="s">
        <v>97</v>
      </c>
      <c r="M759" s="8">
        <v>7</v>
      </c>
      <c r="N759" s="31" t="s">
        <v>3577</v>
      </c>
      <c r="O759" s="31" t="s">
        <v>2159</v>
      </c>
      <c r="P759" s="31" t="s">
        <v>1568</v>
      </c>
      <c r="Q759" s="12" t="s">
        <v>479</v>
      </c>
      <c r="R759" s="10"/>
    </row>
    <row r="760" spans="1:18" x14ac:dyDescent="0.25">
      <c r="A760" s="12">
        <v>152</v>
      </c>
      <c r="B760" s="10" t="s">
        <v>359</v>
      </c>
      <c r="C760" s="8">
        <v>17.5</v>
      </c>
      <c r="D760" s="9">
        <v>7.6086956521739131</v>
      </c>
      <c r="E760" s="8">
        <v>14.8</v>
      </c>
      <c r="F760" s="9">
        <v>20</v>
      </c>
      <c r="G760" s="8">
        <v>11.4</v>
      </c>
      <c r="H760" s="9">
        <v>16.842105263157894</v>
      </c>
      <c r="I760" s="11">
        <v>44.450800915331811</v>
      </c>
      <c r="J760" s="12">
        <v>152</v>
      </c>
      <c r="K760" s="12">
        <v>1</v>
      </c>
      <c r="L760" s="12" t="s">
        <v>97</v>
      </c>
      <c r="M760" s="8">
        <v>7</v>
      </c>
      <c r="N760" s="31" t="s">
        <v>3578</v>
      </c>
      <c r="O760" s="31" t="s">
        <v>2247</v>
      </c>
      <c r="P760" s="31" t="s">
        <v>2348</v>
      </c>
      <c r="Q760" s="12" t="s">
        <v>483</v>
      </c>
      <c r="R760" s="10"/>
    </row>
    <row r="761" spans="1:18" x14ac:dyDescent="0.25">
      <c r="A761" s="12">
        <v>153</v>
      </c>
      <c r="B761" s="10" t="s">
        <v>358</v>
      </c>
      <c r="C761" s="8">
        <v>9.5</v>
      </c>
      <c r="D761" s="9">
        <v>4.1304347826086953</v>
      </c>
      <c r="E761" s="8">
        <v>10.9</v>
      </c>
      <c r="F761" s="9">
        <v>27.155963302752294</v>
      </c>
      <c r="G761" s="8">
        <v>14.6</v>
      </c>
      <c r="H761" s="9">
        <v>13.15068493150685</v>
      </c>
      <c r="I761" s="11">
        <v>44.437083016867838</v>
      </c>
      <c r="J761" s="12">
        <v>153</v>
      </c>
      <c r="K761" s="12">
        <v>2</v>
      </c>
      <c r="L761" s="12" t="s">
        <v>97</v>
      </c>
      <c r="M761" s="8">
        <v>7</v>
      </c>
      <c r="N761" s="31" t="s">
        <v>3579</v>
      </c>
      <c r="O761" s="31" t="s">
        <v>2164</v>
      </c>
      <c r="P761" s="31" t="s">
        <v>2348</v>
      </c>
      <c r="Q761" s="12" t="s">
        <v>483</v>
      </c>
      <c r="R761" s="10"/>
    </row>
    <row r="762" spans="1:18" x14ac:dyDescent="0.25">
      <c r="A762" s="12">
        <v>154</v>
      </c>
      <c r="B762" s="39" t="s">
        <v>389</v>
      </c>
      <c r="C762" s="8">
        <v>18</v>
      </c>
      <c r="D762" s="9">
        <v>7.8260869565217392</v>
      </c>
      <c r="E762" s="32">
        <v>10</v>
      </c>
      <c r="F762" s="9">
        <v>29.6</v>
      </c>
      <c r="G762" s="32">
        <v>29</v>
      </c>
      <c r="H762" s="9">
        <v>6.6206896551724137</v>
      </c>
      <c r="I762" s="9">
        <v>44.046776611694156</v>
      </c>
      <c r="J762" s="33">
        <v>154</v>
      </c>
      <c r="K762" s="12">
        <v>4</v>
      </c>
      <c r="L762" s="12" t="s">
        <v>97</v>
      </c>
      <c r="M762" s="8">
        <v>7</v>
      </c>
      <c r="N762" s="31" t="s">
        <v>3580</v>
      </c>
      <c r="O762" s="31" t="s">
        <v>2201</v>
      </c>
      <c r="P762" s="31" t="s">
        <v>2169</v>
      </c>
      <c r="Q762" s="12" t="s">
        <v>477</v>
      </c>
      <c r="R762" s="10"/>
    </row>
    <row r="763" spans="1:18" x14ac:dyDescent="0.25">
      <c r="A763" s="12">
        <v>155</v>
      </c>
      <c r="B763" s="10" t="s">
        <v>370</v>
      </c>
      <c r="C763" s="8">
        <v>15</v>
      </c>
      <c r="D763" s="9">
        <v>6.5217391304347823</v>
      </c>
      <c r="E763" s="8">
        <v>10.6</v>
      </c>
      <c r="F763" s="9">
        <v>27.924528301886795</v>
      </c>
      <c r="G763" s="8">
        <v>20.2</v>
      </c>
      <c r="H763" s="9">
        <v>9.5049504950495045</v>
      </c>
      <c r="I763" s="11">
        <v>43.951217927371083</v>
      </c>
      <c r="J763" s="12">
        <v>155</v>
      </c>
      <c r="K763" s="12">
        <v>2</v>
      </c>
      <c r="L763" s="12" t="s">
        <v>97</v>
      </c>
      <c r="M763" s="8">
        <v>7</v>
      </c>
      <c r="N763" s="31" t="s">
        <v>3581</v>
      </c>
      <c r="O763" s="31" t="s">
        <v>2464</v>
      </c>
      <c r="P763" s="31" t="s">
        <v>2266</v>
      </c>
      <c r="Q763" s="12" t="s">
        <v>491</v>
      </c>
      <c r="R763" s="10"/>
    </row>
    <row r="764" spans="1:18" x14ac:dyDescent="0.25">
      <c r="A764" s="12">
        <v>156</v>
      </c>
      <c r="B764" s="10" t="s">
        <v>357</v>
      </c>
      <c r="C764" s="8">
        <v>20</v>
      </c>
      <c r="D764" s="9">
        <v>8.695652173913043</v>
      </c>
      <c r="E764" s="8">
        <v>9.8000000000000007</v>
      </c>
      <c r="F764" s="9">
        <v>30.204081632653057</v>
      </c>
      <c r="G764" s="8">
        <v>38.42</v>
      </c>
      <c r="H764" s="9">
        <v>4.9973971889640811</v>
      </c>
      <c r="I764" s="11">
        <v>43.897130995530183</v>
      </c>
      <c r="J764" s="12">
        <v>156</v>
      </c>
      <c r="K764" s="12">
        <v>4</v>
      </c>
      <c r="L764" s="12" t="s">
        <v>97</v>
      </c>
      <c r="M764" s="8">
        <v>7</v>
      </c>
      <c r="N764" s="31" t="s">
        <v>3582</v>
      </c>
      <c r="O764" s="31" t="s">
        <v>2247</v>
      </c>
      <c r="P764" s="31" t="s">
        <v>2257</v>
      </c>
      <c r="Q764" s="12" t="s">
        <v>497</v>
      </c>
      <c r="R764" s="10"/>
    </row>
    <row r="765" spans="1:18" x14ac:dyDescent="0.25">
      <c r="A765" s="12">
        <v>157</v>
      </c>
      <c r="B765" s="10" t="s">
        <v>3583</v>
      </c>
      <c r="C765" s="8">
        <v>23</v>
      </c>
      <c r="D765" s="9">
        <v>10</v>
      </c>
      <c r="E765" s="8">
        <v>10.4</v>
      </c>
      <c r="F765" s="9">
        <v>28.46153846153846</v>
      </c>
      <c r="G765" s="8">
        <v>35.5</v>
      </c>
      <c r="H765" s="9">
        <v>5.408450704225352</v>
      </c>
      <c r="I765" s="11">
        <v>43.869989165763812</v>
      </c>
      <c r="J765" s="12">
        <v>157</v>
      </c>
      <c r="K765" s="12">
        <v>6</v>
      </c>
      <c r="L765" s="12" t="s">
        <v>98</v>
      </c>
      <c r="M765" s="8">
        <v>7</v>
      </c>
      <c r="N765" s="31" t="s">
        <v>3584</v>
      </c>
      <c r="O765" s="31" t="s">
        <v>2159</v>
      </c>
      <c r="P765" s="31"/>
      <c r="Q765" s="12" t="s">
        <v>481</v>
      </c>
      <c r="R765" s="10"/>
    </row>
    <row r="766" spans="1:18" x14ac:dyDescent="0.25">
      <c r="A766" s="12">
        <v>158</v>
      </c>
      <c r="B766" s="10" t="s">
        <v>3585</v>
      </c>
      <c r="C766" s="8">
        <v>13</v>
      </c>
      <c r="D766" s="9">
        <v>5.6521739130434785</v>
      </c>
      <c r="E766" s="8">
        <v>10.6</v>
      </c>
      <c r="F766" s="9">
        <v>27.924528301886795</v>
      </c>
      <c r="G766" s="8">
        <v>18.7</v>
      </c>
      <c r="H766" s="9">
        <v>10.267379679144385</v>
      </c>
      <c r="I766" s="11">
        <v>43.844081894074655</v>
      </c>
      <c r="J766" s="12">
        <v>158</v>
      </c>
      <c r="K766" s="12">
        <v>7</v>
      </c>
      <c r="L766" s="12" t="s">
        <v>98</v>
      </c>
      <c r="M766" s="8">
        <v>7</v>
      </c>
      <c r="N766" s="31" t="s">
        <v>3586</v>
      </c>
      <c r="O766" s="31" t="s">
        <v>2176</v>
      </c>
      <c r="P766" s="31"/>
      <c r="Q766" s="12" t="s">
        <v>481</v>
      </c>
      <c r="R766" s="10"/>
    </row>
    <row r="767" spans="1:18" x14ac:dyDescent="0.25">
      <c r="A767" s="12">
        <v>159</v>
      </c>
      <c r="B767" s="10" t="s">
        <v>3385</v>
      </c>
      <c r="C767" s="8">
        <v>17</v>
      </c>
      <c r="D767" s="9">
        <v>7.3913043478260869</v>
      </c>
      <c r="E767" s="8">
        <v>9.81</v>
      </c>
      <c r="F767" s="9">
        <v>30.173292558613657</v>
      </c>
      <c r="G767" s="8">
        <v>30.97</v>
      </c>
      <c r="H767" s="9">
        <v>6.1995479496286734</v>
      </c>
      <c r="I767" s="11">
        <v>43.76414485606842</v>
      </c>
      <c r="J767" s="12">
        <v>159</v>
      </c>
      <c r="K767" s="12">
        <v>3</v>
      </c>
      <c r="L767" s="12" t="s">
        <v>97</v>
      </c>
      <c r="M767" s="8">
        <v>7</v>
      </c>
      <c r="N767" s="31" t="s">
        <v>3587</v>
      </c>
      <c r="O767" s="31" t="s">
        <v>2247</v>
      </c>
      <c r="P767" s="31" t="s">
        <v>2250</v>
      </c>
      <c r="Q767" s="12" t="s">
        <v>492</v>
      </c>
      <c r="R767" s="10"/>
    </row>
    <row r="768" spans="1:18" x14ac:dyDescent="0.25">
      <c r="A768" s="12">
        <v>160</v>
      </c>
      <c r="B768" s="10" t="s">
        <v>358</v>
      </c>
      <c r="C768" s="8">
        <v>18</v>
      </c>
      <c r="D768" s="9">
        <v>7.8260869565217392</v>
      </c>
      <c r="E768" s="8">
        <v>10.29</v>
      </c>
      <c r="F768" s="9">
        <v>28.765792031098155</v>
      </c>
      <c r="G768" s="8">
        <v>27.35</v>
      </c>
      <c r="H768" s="9">
        <v>7.0201096892138937</v>
      </c>
      <c r="I768" s="11">
        <v>43.611988676833789</v>
      </c>
      <c r="J768" s="12">
        <v>160</v>
      </c>
      <c r="K768" s="12">
        <v>4</v>
      </c>
      <c r="L768" s="12" t="s">
        <v>97</v>
      </c>
      <c r="M768" s="8">
        <v>7</v>
      </c>
      <c r="N768" s="31" t="s">
        <v>3588</v>
      </c>
      <c r="O768" s="31" t="s">
        <v>2664</v>
      </c>
      <c r="P768" s="31" t="s">
        <v>2165</v>
      </c>
      <c r="Q768" s="12" t="s">
        <v>482</v>
      </c>
      <c r="R768" s="10"/>
    </row>
    <row r="769" spans="1:18" x14ac:dyDescent="0.25">
      <c r="A769" s="12">
        <v>161</v>
      </c>
      <c r="B769" s="10" t="s">
        <v>3589</v>
      </c>
      <c r="C769" s="8">
        <v>22</v>
      </c>
      <c r="D769" s="9">
        <v>9.5652173913043477</v>
      </c>
      <c r="E769" s="8">
        <v>12</v>
      </c>
      <c r="F769" s="9">
        <v>24.666666666666668</v>
      </c>
      <c r="G769" s="8">
        <v>20.5</v>
      </c>
      <c r="H769" s="9">
        <v>9.3658536585365848</v>
      </c>
      <c r="I769" s="11">
        <v>43.597737716507602</v>
      </c>
      <c r="J769" s="12">
        <v>161</v>
      </c>
      <c r="K769" s="12">
        <v>6</v>
      </c>
      <c r="L769" s="12" t="s">
        <v>98</v>
      </c>
      <c r="M769" s="8">
        <v>7</v>
      </c>
      <c r="N769" s="31" t="s">
        <v>3590</v>
      </c>
      <c r="O769" s="31" t="s">
        <v>2237</v>
      </c>
      <c r="P769" s="31" t="s">
        <v>2770</v>
      </c>
      <c r="Q769" s="12" t="s">
        <v>495</v>
      </c>
      <c r="R769" s="10"/>
    </row>
    <row r="770" spans="1:18" x14ac:dyDescent="0.25">
      <c r="A770" s="12">
        <v>162</v>
      </c>
      <c r="B770" s="10" t="s">
        <v>359</v>
      </c>
      <c r="C770" s="8">
        <v>18</v>
      </c>
      <c r="D770" s="9">
        <v>7.8260869565217392</v>
      </c>
      <c r="E770" s="8">
        <v>10.4</v>
      </c>
      <c r="F770" s="9">
        <v>28.46153846153846</v>
      </c>
      <c r="G770" s="8">
        <v>26.48</v>
      </c>
      <c r="H770" s="9">
        <v>7.2507552870090635</v>
      </c>
      <c r="I770" s="11">
        <v>43.538380705069265</v>
      </c>
      <c r="J770" s="12">
        <v>162</v>
      </c>
      <c r="K770" s="12">
        <v>5</v>
      </c>
      <c r="L770" s="12" t="s">
        <v>98</v>
      </c>
      <c r="M770" s="8">
        <v>7</v>
      </c>
      <c r="N770" s="31" t="s">
        <v>3591</v>
      </c>
      <c r="O770" s="31" t="s">
        <v>2164</v>
      </c>
      <c r="P770" s="31" t="s">
        <v>2169</v>
      </c>
      <c r="Q770" s="12" t="s">
        <v>497</v>
      </c>
      <c r="R770" s="10"/>
    </row>
    <row r="771" spans="1:18" x14ac:dyDescent="0.25">
      <c r="A771" s="12">
        <v>163</v>
      </c>
      <c r="B771" s="10" t="s">
        <v>369</v>
      </c>
      <c r="C771" s="8">
        <v>20</v>
      </c>
      <c r="D771" s="9">
        <v>8.695652173913043</v>
      </c>
      <c r="E771" s="8">
        <v>10.74</v>
      </c>
      <c r="F771" s="9">
        <v>27.560521415270017</v>
      </c>
      <c r="G771" s="8">
        <v>26.51</v>
      </c>
      <c r="H771" s="9">
        <v>7.2425499811391925</v>
      </c>
      <c r="I771" s="11">
        <v>43.498723570322255</v>
      </c>
      <c r="J771" s="12">
        <v>163</v>
      </c>
      <c r="K771" s="12">
        <v>5</v>
      </c>
      <c r="L771" s="12" t="s">
        <v>98</v>
      </c>
      <c r="M771" s="8">
        <v>7</v>
      </c>
      <c r="N771" s="31" t="s">
        <v>3592</v>
      </c>
      <c r="O771" s="31" t="s">
        <v>2304</v>
      </c>
      <c r="P771" s="31" t="s">
        <v>2169</v>
      </c>
      <c r="Q771" s="12" t="s">
        <v>482</v>
      </c>
      <c r="R771" s="10"/>
    </row>
    <row r="772" spans="1:18" x14ac:dyDescent="0.25">
      <c r="A772" s="12">
        <v>164</v>
      </c>
      <c r="B772" s="10" t="s">
        <v>3593</v>
      </c>
      <c r="C772" s="8">
        <v>22</v>
      </c>
      <c r="D772" s="9">
        <v>9.5652173913043477</v>
      </c>
      <c r="E772" s="8">
        <v>12.37</v>
      </c>
      <c r="F772" s="9">
        <v>23.92886014551334</v>
      </c>
      <c r="G772" s="8">
        <v>19.239999999999998</v>
      </c>
      <c r="H772" s="9">
        <v>9.9792099792099798</v>
      </c>
      <c r="I772" s="11">
        <v>43.473287516027668</v>
      </c>
      <c r="J772" s="12">
        <v>164</v>
      </c>
      <c r="K772" s="12">
        <v>8</v>
      </c>
      <c r="L772" s="12" t="s">
        <v>98</v>
      </c>
      <c r="M772" s="8">
        <v>7</v>
      </c>
      <c r="N772" s="31" t="s">
        <v>3594</v>
      </c>
      <c r="O772" s="31" t="s">
        <v>2197</v>
      </c>
      <c r="P772" s="31" t="s">
        <v>1568</v>
      </c>
      <c r="Q772" s="12" t="s">
        <v>496</v>
      </c>
      <c r="R772" s="10"/>
    </row>
    <row r="773" spans="1:18" x14ac:dyDescent="0.25">
      <c r="A773" s="12">
        <v>165</v>
      </c>
      <c r="B773" s="10" t="s">
        <v>357</v>
      </c>
      <c r="C773" s="8">
        <v>14.5</v>
      </c>
      <c r="D773" s="9">
        <v>6.3043478260869561</v>
      </c>
      <c r="E773" s="8">
        <v>18.2</v>
      </c>
      <c r="F773" s="9">
        <v>16.263736263736263</v>
      </c>
      <c r="G773" s="8">
        <v>9.1999999999999993</v>
      </c>
      <c r="H773" s="9">
        <v>20.869565217391305</v>
      </c>
      <c r="I773" s="11">
        <v>43.437649307214528</v>
      </c>
      <c r="J773" s="12">
        <v>165</v>
      </c>
      <c r="K773" s="12">
        <v>2</v>
      </c>
      <c r="L773" s="12" t="s">
        <v>97</v>
      </c>
      <c r="M773" s="8">
        <v>7</v>
      </c>
      <c r="N773" s="31" t="s">
        <v>3595</v>
      </c>
      <c r="O773" s="31" t="s">
        <v>2159</v>
      </c>
      <c r="P773" s="31" t="s">
        <v>2348</v>
      </c>
      <c r="Q773" s="12" t="s">
        <v>665</v>
      </c>
      <c r="R773" s="10"/>
    </row>
    <row r="774" spans="1:18" x14ac:dyDescent="0.25">
      <c r="A774" s="12">
        <v>166</v>
      </c>
      <c r="B774" s="10" t="s">
        <v>421</v>
      </c>
      <c r="C774" s="8">
        <v>14</v>
      </c>
      <c r="D774" s="9">
        <v>6.0869565217391308</v>
      </c>
      <c r="E774" s="8">
        <v>10.4</v>
      </c>
      <c r="F774" s="9">
        <v>28.46153846153846</v>
      </c>
      <c r="G774" s="8">
        <v>21.6</v>
      </c>
      <c r="H774" s="9">
        <v>8.8888888888888875</v>
      </c>
      <c r="I774" s="11">
        <v>43.437383872166478</v>
      </c>
      <c r="J774" s="12">
        <v>166</v>
      </c>
      <c r="K774" s="12">
        <v>15</v>
      </c>
      <c r="L774" s="12" t="s">
        <v>98</v>
      </c>
      <c r="M774" s="8">
        <v>7</v>
      </c>
      <c r="N774" s="31" t="s">
        <v>3596</v>
      </c>
      <c r="O774" s="31" t="s">
        <v>1567</v>
      </c>
      <c r="P774" s="31" t="s">
        <v>2348</v>
      </c>
      <c r="Q774" s="12" t="s">
        <v>2384</v>
      </c>
      <c r="R774" s="10"/>
    </row>
    <row r="775" spans="1:18" x14ac:dyDescent="0.25">
      <c r="A775" s="12">
        <v>167</v>
      </c>
      <c r="B775" s="10" t="s">
        <v>373</v>
      </c>
      <c r="C775" s="8">
        <v>15</v>
      </c>
      <c r="D775" s="9">
        <v>6.5217391304347823</v>
      </c>
      <c r="E775" s="8">
        <v>10.8</v>
      </c>
      <c r="F775" s="9">
        <v>27.407407407407405</v>
      </c>
      <c r="G775" s="8">
        <v>20.56</v>
      </c>
      <c r="H775" s="9">
        <v>9.3385214007782107</v>
      </c>
      <c r="I775" s="11">
        <v>43.267667938620399</v>
      </c>
      <c r="J775" s="12">
        <v>167</v>
      </c>
      <c r="K775" s="12">
        <v>6</v>
      </c>
      <c r="L775" s="12" t="s">
        <v>98</v>
      </c>
      <c r="M775" s="8">
        <v>7</v>
      </c>
      <c r="N775" s="31" t="s">
        <v>3597</v>
      </c>
      <c r="O775" s="31" t="s">
        <v>2180</v>
      </c>
      <c r="P775" s="31" t="s">
        <v>2234</v>
      </c>
      <c r="Q775" s="12" t="s">
        <v>497</v>
      </c>
      <c r="R775" s="10"/>
    </row>
    <row r="776" spans="1:18" x14ac:dyDescent="0.25">
      <c r="A776" s="12">
        <v>168</v>
      </c>
      <c r="B776" s="39" t="s">
        <v>383</v>
      </c>
      <c r="C776" s="8">
        <v>27</v>
      </c>
      <c r="D776" s="9">
        <v>11.739130434782609</v>
      </c>
      <c r="E776" s="32">
        <v>11.5</v>
      </c>
      <c r="F776" s="9">
        <v>25.739130434782609</v>
      </c>
      <c r="G776" s="32">
        <v>33.19</v>
      </c>
      <c r="H776" s="9">
        <v>5.784874962338054</v>
      </c>
      <c r="I776" s="9">
        <v>43.26313583190327</v>
      </c>
      <c r="J776" s="33">
        <v>168</v>
      </c>
      <c r="K776" s="12">
        <v>3</v>
      </c>
      <c r="L776" s="12" t="s">
        <v>97</v>
      </c>
      <c r="M776" s="8">
        <v>7</v>
      </c>
      <c r="N776" s="31" t="s">
        <v>3598</v>
      </c>
      <c r="O776" s="31" t="s">
        <v>2164</v>
      </c>
      <c r="P776" s="31" t="s">
        <v>2498</v>
      </c>
      <c r="Q776" s="12" t="s">
        <v>475</v>
      </c>
      <c r="R776" s="10"/>
    </row>
    <row r="777" spans="1:18" x14ac:dyDescent="0.25">
      <c r="A777" s="12">
        <v>169</v>
      </c>
      <c r="B777" s="10" t="s">
        <v>430</v>
      </c>
      <c r="C777" s="8">
        <v>19</v>
      </c>
      <c r="D777" s="9">
        <v>8.2608695652173907</v>
      </c>
      <c r="E777" s="8">
        <v>10.7</v>
      </c>
      <c r="F777" s="9">
        <v>27.66355140186916</v>
      </c>
      <c r="G777" s="8">
        <v>26.2</v>
      </c>
      <c r="H777" s="9">
        <v>7.3282442748091601</v>
      </c>
      <c r="I777" s="11">
        <v>43.252665241895706</v>
      </c>
      <c r="J777" s="12">
        <v>169</v>
      </c>
      <c r="K777" s="12">
        <v>11</v>
      </c>
      <c r="L777" s="12" t="s">
        <v>98</v>
      </c>
      <c r="M777" s="8">
        <v>7</v>
      </c>
      <c r="N777" s="31" t="s">
        <v>3599</v>
      </c>
      <c r="O777" s="31" t="s">
        <v>2391</v>
      </c>
      <c r="P777" s="31"/>
      <c r="Q777" s="12" t="s">
        <v>487</v>
      </c>
      <c r="R777" s="10"/>
    </row>
    <row r="778" spans="1:18" x14ac:dyDescent="0.25">
      <c r="A778" s="12">
        <v>170</v>
      </c>
      <c r="B778" s="10" t="s">
        <v>3600</v>
      </c>
      <c r="C778" s="8">
        <v>12.5</v>
      </c>
      <c r="D778" s="9">
        <v>5.4347826086956523</v>
      </c>
      <c r="E778" s="8">
        <v>10</v>
      </c>
      <c r="F778" s="9">
        <v>29.6</v>
      </c>
      <c r="G778" s="8">
        <v>23.4</v>
      </c>
      <c r="H778" s="9">
        <v>8.2051282051282062</v>
      </c>
      <c r="I778" s="11">
        <v>43.239910813823855</v>
      </c>
      <c r="J778" s="12">
        <v>170</v>
      </c>
      <c r="K778" s="12">
        <v>6</v>
      </c>
      <c r="L778" s="12" t="s">
        <v>98</v>
      </c>
      <c r="M778" s="8">
        <v>7</v>
      </c>
      <c r="N778" s="31" t="s">
        <v>3601</v>
      </c>
      <c r="O778" s="31" t="s">
        <v>2172</v>
      </c>
      <c r="P778" s="31" t="s">
        <v>2191</v>
      </c>
      <c r="Q778" s="12" t="s">
        <v>486</v>
      </c>
      <c r="R778" s="10"/>
    </row>
    <row r="779" spans="1:18" x14ac:dyDescent="0.25">
      <c r="A779" s="12">
        <v>171</v>
      </c>
      <c r="B779" s="10" t="s">
        <v>358</v>
      </c>
      <c r="C779" s="8">
        <v>20</v>
      </c>
      <c r="D779" s="9">
        <v>8.695652173913043</v>
      </c>
      <c r="E779" s="8">
        <v>10.8</v>
      </c>
      <c r="F779" s="9">
        <v>27.407407407407405</v>
      </c>
      <c r="G779" s="8">
        <v>26.92</v>
      </c>
      <c r="H779" s="9">
        <v>7.1322436849925701</v>
      </c>
      <c r="I779" s="11">
        <v>43.235303266313025</v>
      </c>
      <c r="J779" s="12">
        <v>171</v>
      </c>
      <c r="K779" s="12">
        <v>7</v>
      </c>
      <c r="L779" s="12" t="s">
        <v>98</v>
      </c>
      <c r="M779" s="8">
        <v>7</v>
      </c>
      <c r="N779" s="31" t="s">
        <v>3602</v>
      </c>
      <c r="O779" s="31" t="s">
        <v>2164</v>
      </c>
      <c r="P779" s="31" t="s">
        <v>2498</v>
      </c>
      <c r="Q779" s="12" t="s">
        <v>497</v>
      </c>
      <c r="R779" s="10"/>
    </row>
    <row r="780" spans="1:18" x14ac:dyDescent="0.25">
      <c r="A780" s="12">
        <v>172</v>
      </c>
      <c r="B780" s="10" t="s">
        <v>3382</v>
      </c>
      <c r="C780" s="8">
        <v>17</v>
      </c>
      <c r="D780" s="9">
        <v>7.3913043478260869</v>
      </c>
      <c r="E780" s="8">
        <v>10.29</v>
      </c>
      <c r="F780" s="9">
        <v>28.765792031098155</v>
      </c>
      <c r="G780" s="8">
        <v>27.94</v>
      </c>
      <c r="H780" s="9">
        <v>6.8718682891911236</v>
      </c>
      <c r="I780" s="11">
        <v>43.028964668115364</v>
      </c>
      <c r="J780" s="12">
        <v>172</v>
      </c>
      <c r="K780" s="12">
        <v>4</v>
      </c>
      <c r="L780" s="12" t="s">
        <v>97</v>
      </c>
      <c r="M780" s="8">
        <v>7</v>
      </c>
      <c r="N780" s="31" t="s">
        <v>3603</v>
      </c>
      <c r="O780" s="31" t="s">
        <v>2159</v>
      </c>
      <c r="P780" s="31" t="s">
        <v>2169</v>
      </c>
      <c r="Q780" s="12" t="s">
        <v>492</v>
      </c>
      <c r="R780" s="10"/>
    </row>
    <row r="781" spans="1:18" x14ac:dyDescent="0.25">
      <c r="A781" s="12">
        <v>173</v>
      </c>
      <c r="B781" s="10" t="s">
        <v>372</v>
      </c>
      <c r="C781" s="8">
        <v>19.5</v>
      </c>
      <c r="D781" s="9">
        <v>8.4782608695652169</v>
      </c>
      <c r="E781" s="8">
        <v>10.5</v>
      </c>
      <c r="F781" s="9">
        <v>28.19047619047619</v>
      </c>
      <c r="G781" s="8">
        <v>30.3</v>
      </c>
      <c r="H781" s="9">
        <v>6.336633663366336</v>
      </c>
      <c r="I781" s="11">
        <v>43.005370723407744</v>
      </c>
      <c r="J781" s="12">
        <v>173</v>
      </c>
      <c r="K781" s="12">
        <v>3</v>
      </c>
      <c r="L781" s="12" t="s">
        <v>97</v>
      </c>
      <c r="M781" s="8">
        <v>7</v>
      </c>
      <c r="N781" s="31" t="s">
        <v>3604</v>
      </c>
      <c r="O781" s="31" t="s">
        <v>2378</v>
      </c>
      <c r="P781" s="31" t="s">
        <v>2488</v>
      </c>
      <c r="Q781" s="12" t="s">
        <v>491</v>
      </c>
      <c r="R781" s="10"/>
    </row>
    <row r="782" spans="1:18" x14ac:dyDescent="0.25">
      <c r="A782" s="12">
        <v>174</v>
      </c>
      <c r="B782" s="10" t="s">
        <v>3605</v>
      </c>
      <c r="C782" s="8">
        <v>18</v>
      </c>
      <c r="D782" s="9">
        <v>7.8260869565217392</v>
      </c>
      <c r="E782" s="8">
        <v>9.8000000000000007</v>
      </c>
      <c r="F782" s="9">
        <v>30.204081632653057</v>
      </c>
      <c r="G782" s="8">
        <v>39.049999999999997</v>
      </c>
      <c r="H782" s="9">
        <v>4.9167733674775933</v>
      </c>
      <c r="I782" s="11">
        <v>42.946941956652395</v>
      </c>
      <c r="J782" s="12">
        <v>174</v>
      </c>
      <c r="K782" s="12">
        <v>3</v>
      </c>
      <c r="L782" s="12" t="s">
        <v>97</v>
      </c>
      <c r="M782" s="8">
        <v>7</v>
      </c>
      <c r="N782" s="31" t="s">
        <v>3606</v>
      </c>
      <c r="O782" s="31" t="s">
        <v>2640</v>
      </c>
      <c r="P782" s="31" t="s">
        <v>2173</v>
      </c>
      <c r="Q782" s="12" t="s">
        <v>499</v>
      </c>
      <c r="R782" s="10"/>
    </row>
    <row r="783" spans="1:18" x14ac:dyDescent="0.25">
      <c r="A783" s="12">
        <v>175</v>
      </c>
      <c r="B783" s="10" t="s">
        <v>422</v>
      </c>
      <c r="C783" s="8">
        <v>14</v>
      </c>
      <c r="D783" s="9">
        <v>6.0869565217391308</v>
      </c>
      <c r="E783" s="8">
        <v>10.8</v>
      </c>
      <c r="F783" s="9">
        <v>27.407407407407405</v>
      </c>
      <c r="G783" s="8">
        <v>20.8</v>
      </c>
      <c r="H783" s="9">
        <v>9.2307692307692299</v>
      </c>
      <c r="I783" s="11">
        <v>42.725133159915771</v>
      </c>
      <c r="J783" s="12">
        <v>175</v>
      </c>
      <c r="K783" s="12">
        <v>16</v>
      </c>
      <c r="L783" s="12" t="s">
        <v>98</v>
      </c>
      <c r="M783" s="8">
        <v>7</v>
      </c>
      <c r="N783" s="31" t="s">
        <v>3596</v>
      </c>
      <c r="O783" s="31" t="s">
        <v>2405</v>
      </c>
      <c r="P783" s="31" t="s">
        <v>2348</v>
      </c>
      <c r="Q783" s="12" t="s">
        <v>2384</v>
      </c>
      <c r="R783" s="10"/>
    </row>
    <row r="784" spans="1:18" x14ac:dyDescent="0.25">
      <c r="A784" s="12">
        <v>176</v>
      </c>
      <c r="B784" s="10" t="s">
        <v>430</v>
      </c>
      <c r="C784" s="8">
        <v>21.5</v>
      </c>
      <c r="D784" s="9">
        <v>9.3478260869565215</v>
      </c>
      <c r="E784" s="8">
        <v>12.2</v>
      </c>
      <c r="F784" s="9">
        <v>24.262295081967213</v>
      </c>
      <c r="G784" s="8">
        <v>21.1</v>
      </c>
      <c r="H784" s="9">
        <v>9.0995260663507107</v>
      </c>
      <c r="I784" s="11">
        <v>42.709647235274446</v>
      </c>
      <c r="J784" s="12">
        <v>176</v>
      </c>
      <c r="K784" s="12">
        <v>17</v>
      </c>
      <c r="L784" s="12" t="s">
        <v>98</v>
      </c>
      <c r="M784" s="8">
        <v>7</v>
      </c>
      <c r="N784" s="31" t="s">
        <v>3607</v>
      </c>
      <c r="O784" s="31" t="s">
        <v>2364</v>
      </c>
      <c r="P784" s="31" t="s">
        <v>2188</v>
      </c>
      <c r="Q784" s="12" t="s">
        <v>2384</v>
      </c>
      <c r="R784" s="10"/>
    </row>
    <row r="785" spans="1:18" x14ac:dyDescent="0.25">
      <c r="A785" s="12">
        <v>177</v>
      </c>
      <c r="B785" s="10" t="s">
        <v>3608</v>
      </c>
      <c r="C785" s="8">
        <v>13.5</v>
      </c>
      <c r="D785" s="9">
        <v>5.8695652173913047</v>
      </c>
      <c r="E785" s="8">
        <v>10.1</v>
      </c>
      <c r="F785" s="9">
        <v>29.306930693069308</v>
      </c>
      <c r="G785" s="8">
        <v>25.5</v>
      </c>
      <c r="H785" s="9">
        <v>7.5294117647058822</v>
      </c>
      <c r="I785" s="11">
        <v>42.7059076751665</v>
      </c>
      <c r="J785" s="12">
        <v>177</v>
      </c>
      <c r="K785" s="12">
        <v>4</v>
      </c>
      <c r="L785" s="12" t="s">
        <v>97</v>
      </c>
      <c r="M785" s="8">
        <v>7</v>
      </c>
      <c r="N785" s="31" t="s">
        <v>3609</v>
      </c>
      <c r="O785" s="31" t="s">
        <v>2164</v>
      </c>
      <c r="P785" s="31" t="s">
        <v>2202</v>
      </c>
      <c r="Q785" s="12" t="s">
        <v>499</v>
      </c>
      <c r="R785" s="10"/>
    </row>
    <row r="786" spans="1:18" x14ac:dyDescent="0.25">
      <c r="A786" s="12">
        <v>178</v>
      </c>
      <c r="B786" s="10" t="s">
        <v>3610</v>
      </c>
      <c r="C786" s="8">
        <v>9.5</v>
      </c>
      <c r="D786" s="9">
        <v>4.1304347826086953</v>
      </c>
      <c r="E786" s="8">
        <v>10.3</v>
      </c>
      <c r="F786" s="9">
        <v>28.737864077669901</v>
      </c>
      <c r="G786" s="8">
        <v>19.8</v>
      </c>
      <c r="H786" s="9">
        <v>9.6969696969696972</v>
      </c>
      <c r="I786" s="11">
        <v>42.565268557248295</v>
      </c>
      <c r="J786" s="12">
        <v>178</v>
      </c>
      <c r="K786" s="12">
        <v>7</v>
      </c>
      <c r="L786" s="12" t="s">
        <v>98</v>
      </c>
      <c r="M786" s="8">
        <v>7</v>
      </c>
      <c r="N786" s="31" t="s">
        <v>2534</v>
      </c>
      <c r="O786" s="31" t="s">
        <v>2285</v>
      </c>
      <c r="P786" s="31" t="s">
        <v>2191</v>
      </c>
      <c r="Q786" s="12" t="s">
        <v>486</v>
      </c>
      <c r="R786" s="10"/>
    </row>
    <row r="787" spans="1:18" x14ac:dyDescent="0.25">
      <c r="A787" s="12">
        <v>179</v>
      </c>
      <c r="B787" s="10" t="s">
        <v>3114</v>
      </c>
      <c r="C787" s="8">
        <v>17</v>
      </c>
      <c r="D787" s="9">
        <v>7.3913043478260869</v>
      </c>
      <c r="E787" s="8">
        <v>11.1</v>
      </c>
      <c r="F787" s="9">
        <v>26.666666666666668</v>
      </c>
      <c r="G787" s="8">
        <v>22.75</v>
      </c>
      <c r="H787" s="9">
        <v>8.4395604395604398</v>
      </c>
      <c r="I787" s="11">
        <v>42.497531454053195</v>
      </c>
      <c r="J787" s="12">
        <v>179</v>
      </c>
      <c r="K787" s="12">
        <v>1</v>
      </c>
      <c r="L787" s="12" t="s">
        <v>97</v>
      </c>
      <c r="M787" s="8">
        <v>7</v>
      </c>
      <c r="N787" s="31" t="s">
        <v>3611</v>
      </c>
      <c r="O787" s="31" t="s">
        <v>2201</v>
      </c>
      <c r="P787" s="31" t="s">
        <v>3366</v>
      </c>
      <c r="Q787" s="12" t="s">
        <v>470</v>
      </c>
      <c r="R787" s="10"/>
    </row>
    <row r="788" spans="1:18" x14ac:dyDescent="0.25">
      <c r="A788" s="12">
        <v>180</v>
      </c>
      <c r="B788" s="10" t="s">
        <v>3612</v>
      </c>
      <c r="C788" s="8">
        <v>22.5</v>
      </c>
      <c r="D788" s="9">
        <v>9.7826086956521738</v>
      </c>
      <c r="E788" s="8">
        <v>10.86</v>
      </c>
      <c r="F788" s="9">
        <v>27.25598526703499</v>
      </c>
      <c r="G788" s="8">
        <v>35.5</v>
      </c>
      <c r="H788" s="9">
        <v>5.408450704225352</v>
      </c>
      <c r="I788" s="11">
        <v>42.447044666912518</v>
      </c>
      <c r="J788" s="12">
        <v>180</v>
      </c>
      <c r="K788" s="12">
        <v>8</v>
      </c>
      <c r="L788" s="12" t="s">
        <v>98</v>
      </c>
      <c r="M788" s="8">
        <v>7</v>
      </c>
      <c r="N788" s="31" t="s">
        <v>3613</v>
      </c>
      <c r="O788" s="31" t="s">
        <v>2285</v>
      </c>
      <c r="P788" s="31"/>
      <c r="Q788" s="12" t="s">
        <v>481</v>
      </c>
      <c r="R788" s="10"/>
    </row>
    <row r="789" spans="1:18" x14ac:dyDescent="0.25">
      <c r="A789" s="12">
        <v>181</v>
      </c>
      <c r="B789" s="10" t="s">
        <v>3614</v>
      </c>
      <c r="C789" s="8">
        <v>15.5</v>
      </c>
      <c r="D789" s="9">
        <v>6.7391304347826084</v>
      </c>
      <c r="E789" s="8">
        <v>11.1</v>
      </c>
      <c r="F789" s="9">
        <v>26.666666666666668</v>
      </c>
      <c r="G789" s="8">
        <v>21.3</v>
      </c>
      <c r="H789" s="9">
        <v>9.0140845070422539</v>
      </c>
      <c r="I789" s="11">
        <v>42.419881608491529</v>
      </c>
      <c r="J789" s="12">
        <v>181</v>
      </c>
      <c r="K789" s="12">
        <v>8</v>
      </c>
      <c r="L789" s="12" t="s">
        <v>98</v>
      </c>
      <c r="M789" s="8">
        <v>7</v>
      </c>
      <c r="N789" s="31" t="s">
        <v>3615</v>
      </c>
      <c r="O789" s="31" t="s">
        <v>2176</v>
      </c>
      <c r="P789" s="31" t="s">
        <v>2234</v>
      </c>
      <c r="Q789" s="12" t="s">
        <v>486</v>
      </c>
      <c r="R789" s="10"/>
    </row>
    <row r="790" spans="1:18" x14ac:dyDescent="0.25">
      <c r="A790" s="12">
        <v>182</v>
      </c>
      <c r="B790" s="39" t="s">
        <v>385</v>
      </c>
      <c r="C790" s="8">
        <v>19</v>
      </c>
      <c r="D790" s="9">
        <v>8.2608695652173907</v>
      </c>
      <c r="E790" s="32">
        <v>11.8</v>
      </c>
      <c r="F790" s="9">
        <v>25.084745762711862</v>
      </c>
      <c r="G790" s="32">
        <v>21.57</v>
      </c>
      <c r="H790" s="9">
        <v>8.9012517385257297</v>
      </c>
      <c r="I790" s="9">
        <v>42.246867066454982</v>
      </c>
      <c r="J790" s="33">
        <v>182</v>
      </c>
      <c r="K790" s="12">
        <v>4</v>
      </c>
      <c r="L790" s="12" t="s">
        <v>97</v>
      </c>
      <c r="M790" s="8">
        <v>7</v>
      </c>
      <c r="N790" s="31" t="s">
        <v>3616</v>
      </c>
      <c r="O790" s="31" t="s">
        <v>3617</v>
      </c>
      <c r="P790" s="31" t="s">
        <v>2498</v>
      </c>
      <c r="Q790" s="12" t="s">
        <v>475</v>
      </c>
      <c r="R790" s="10"/>
    </row>
    <row r="791" spans="1:18" x14ac:dyDescent="0.25">
      <c r="A791" s="12">
        <v>183</v>
      </c>
      <c r="B791" s="39" t="s">
        <v>358</v>
      </c>
      <c r="C791" s="8">
        <v>12.5</v>
      </c>
      <c r="D791" s="9">
        <v>5.4347826086956523</v>
      </c>
      <c r="E791" s="32">
        <v>10.97</v>
      </c>
      <c r="F791" s="9">
        <v>26.98268003646308</v>
      </c>
      <c r="G791" s="32">
        <v>19.649999999999999</v>
      </c>
      <c r="H791" s="9">
        <v>9.770992366412214</v>
      </c>
      <c r="I791" s="9">
        <v>42.188455011570952</v>
      </c>
      <c r="J791" s="33">
        <v>183</v>
      </c>
      <c r="K791" s="12">
        <v>1</v>
      </c>
      <c r="L791" s="12" t="s">
        <v>97</v>
      </c>
      <c r="M791" s="8">
        <v>7</v>
      </c>
      <c r="N791" s="31" t="s">
        <v>2735</v>
      </c>
      <c r="O791" s="31" t="s">
        <v>2405</v>
      </c>
      <c r="P791" s="31" t="s">
        <v>2202</v>
      </c>
      <c r="Q791" s="12" t="s">
        <v>660</v>
      </c>
      <c r="R791" s="10"/>
    </row>
    <row r="792" spans="1:18" x14ac:dyDescent="0.25">
      <c r="A792" s="12">
        <v>184</v>
      </c>
      <c r="B792" s="39" t="s">
        <v>384</v>
      </c>
      <c r="C792" s="8">
        <v>22</v>
      </c>
      <c r="D792" s="9">
        <v>9.5652173913043477</v>
      </c>
      <c r="E792" s="32">
        <v>11.6</v>
      </c>
      <c r="F792" s="9">
        <v>25.517241379310345</v>
      </c>
      <c r="G792" s="32">
        <v>27.06</v>
      </c>
      <c r="H792" s="9">
        <v>7.0953436807095347</v>
      </c>
      <c r="I792" s="9">
        <v>42.177802451324226</v>
      </c>
      <c r="J792" s="33">
        <v>184</v>
      </c>
      <c r="K792" s="12">
        <v>5</v>
      </c>
      <c r="L792" s="12" t="s">
        <v>97</v>
      </c>
      <c r="M792" s="8">
        <v>7</v>
      </c>
      <c r="N792" s="31" t="s">
        <v>3618</v>
      </c>
      <c r="O792" s="31" t="s">
        <v>2640</v>
      </c>
      <c r="P792" s="31" t="s">
        <v>2160</v>
      </c>
      <c r="Q792" s="12" t="s">
        <v>475</v>
      </c>
      <c r="R792" s="10"/>
    </row>
    <row r="793" spans="1:18" x14ac:dyDescent="0.25">
      <c r="A793" s="12">
        <v>185</v>
      </c>
      <c r="B793" s="39" t="s">
        <v>388</v>
      </c>
      <c r="C793" s="8">
        <v>18</v>
      </c>
      <c r="D793" s="9">
        <v>7.8260869565217392</v>
      </c>
      <c r="E793" s="32">
        <v>10.1</v>
      </c>
      <c r="F793" s="9">
        <v>29.306930693069308</v>
      </c>
      <c r="G793" s="32">
        <v>39</v>
      </c>
      <c r="H793" s="9">
        <v>4.9230769230769234</v>
      </c>
      <c r="I793" s="9">
        <v>42.056094572667973</v>
      </c>
      <c r="J793" s="33">
        <v>185</v>
      </c>
      <c r="K793" s="12">
        <v>5</v>
      </c>
      <c r="L793" s="12" t="s">
        <v>98</v>
      </c>
      <c r="M793" s="8">
        <v>7</v>
      </c>
      <c r="N793" s="31" t="s">
        <v>3619</v>
      </c>
      <c r="O793" s="31" t="s">
        <v>2247</v>
      </c>
      <c r="P793" s="31" t="s">
        <v>2160</v>
      </c>
      <c r="Q793" s="12" t="s">
        <v>477</v>
      </c>
      <c r="R793" s="10"/>
    </row>
    <row r="794" spans="1:18" x14ac:dyDescent="0.25">
      <c r="A794" s="12">
        <v>186</v>
      </c>
      <c r="B794" s="39" t="s">
        <v>3620</v>
      </c>
      <c r="C794" s="8">
        <v>15</v>
      </c>
      <c r="D794" s="9">
        <v>6.5217391304347823</v>
      </c>
      <c r="E794" s="32">
        <v>10.38</v>
      </c>
      <c r="F794" s="9">
        <v>28.516377649325623</v>
      </c>
      <c r="G794" s="32">
        <v>27.6</v>
      </c>
      <c r="H794" s="9">
        <v>6.9565217391304346</v>
      </c>
      <c r="I794" s="9">
        <v>41.994638518890845</v>
      </c>
      <c r="J794" s="33">
        <v>186</v>
      </c>
      <c r="K794" s="12">
        <v>5</v>
      </c>
      <c r="L794" s="12" t="s">
        <v>97</v>
      </c>
      <c r="M794" s="8">
        <v>7</v>
      </c>
      <c r="N794" s="31" t="s">
        <v>3621</v>
      </c>
      <c r="O794" s="31" t="s">
        <v>2271</v>
      </c>
      <c r="P794" s="31" t="s">
        <v>2234</v>
      </c>
      <c r="Q794" s="12" t="s">
        <v>479</v>
      </c>
      <c r="R794" s="10"/>
    </row>
    <row r="795" spans="1:18" x14ac:dyDescent="0.25">
      <c r="A795" s="12">
        <v>187</v>
      </c>
      <c r="B795" s="10" t="s">
        <v>3622</v>
      </c>
      <c r="C795" s="8">
        <v>12.5</v>
      </c>
      <c r="D795" s="9">
        <v>5.4347826086956523</v>
      </c>
      <c r="E795" s="8">
        <v>9.36</v>
      </c>
      <c r="F795" s="9">
        <v>31.623931623931625</v>
      </c>
      <c r="G795" s="8">
        <v>38.96</v>
      </c>
      <c r="H795" s="9">
        <v>4.9281314168377826</v>
      </c>
      <c r="I795" s="11">
        <v>41.986845649465067</v>
      </c>
      <c r="J795" s="12">
        <v>187</v>
      </c>
      <c r="K795" s="12">
        <v>9</v>
      </c>
      <c r="L795" s="12" t="s">
        <v>98</v>
      </c>
      <c r="M795" s="8">
        <v>7</v>
      </c>
      <c r="N795" s="31" t="s">
        <v>2335</v>
      </c>
      <c r="O795" s="31" t="s">
        <v>2159</v>
      </c>
      <c r="P795" s="31"/>
      <c r="Q795" s="12" t="s">
        <v>481</v>
      </c>
      <c r="R795" s="10"/>
    </row>
    <row r="796" spans="1:18" x14ac:dyDescent="0.25">
      <c r="A796" s="12">
        <v>188</v>
      </c>
      <c r="B796" s="39" t="s">
        <v>3385</v>
      </c>
      <c r="C796" s="8">
        <v>18</v>
      </c>
      <c r="D796" s="9">
        <v>7.8260869565217392</v>
      </c>
      <c r="E796" s="32">
        <v>10.6</v>
      </c>
      <c r="F796" s="9">
        <v>27.924528301886795</v>
      </c>
      <c r="G796" s="32">
        <v>30.9</v>
      </c>
      <c r="H796" s="9">
        <v>6.2135922330097086</v>
      </c>
      <c r="I796" s="9">
        <v>41.964207491418243</v>
      </c>
      <c r="J796" s="33">
        <v>188</v>
      </c>
      <c r="K796" s="12">
        <v>6</v>
      </c>
      <c r="L796" s="12" t="s">
        <v>98</v>
      </c>
      <c r="M796" s="8">
        <v>7</v>
      </c>
      <c r="N796" s="31" t="s">
        <v>3623</v>
      </c>
      <c r="O796" s="31" t="s">
        <v>3624</v>
      </c>
      <c r="P796" s="31" t="s">
        <v>2238</v>
      </c>
      <c r="Q796" s="12" t="s">
        <v>477</v>
      </c>
      <c r="R796" s="10"/>
    </row>
    <row r="797" spans="1:18" x14ac:dyDescent="0.25">
      <c r="A797" s="12">
        <v>189</v>
      </c>
      <c r="B797" s="10" t="s">
        <v>432</v>
      </c>
      <c r="C797" s="8">
        <v>11</v>
      </c>
      <c r="D797" s="9">
        <v>4.7826086956521738</v>
      </c>
      <c r="E797" s="8">
        <v>10.7</v>
      </c>
      <c r="F797" s="9">
        <v>27.66355140186916</v>
      </c>
      <c r="G797" s="8">
        <v>20.399999999999999</v>
      </c>
      <c r="H797" s="9">
        <v>9.4117647058823533</v>
      </c>
      <c r="I797" s="11">
        <v>41.857924803403691</v>
      </c>
      <c r="J797" s="12">
        <v>189</v>
      </c>
      <c r="K797" s="12">
        <v>18</v>
      </c>
      <c r="L797" s="12" t="s">
        <v>98</v>
      </c>
      <c r="M797" s="8">
        <v>7</v>
      </c>
      <c r="N797" s="31" t="s">
        <v>3625</v>
      </c>
      <c r="O797" s="31" t="s">
        <v>2364</v>
      </c>
      <c r="P797" s="31" t="s">
        <v>2181</v>
      </c>
      <c r="Q797" s="12" t="s">
        <v>2384</v>
      </c>
      <c r="R797" s="10"/>
    </row>
    <row r="798" spans="1:18" x14ac:dyDescent="0.25">
      <c r="A798" s="12">
        <v>190</v>
      </c>
      <c r="B798" s="39" t="s">
        <v>259</v>
      </c>
      <c r="C798" s="8">
        <v>14</v>
      </c>
      <c r="D798" s="9">
        <v>6.0869565217391308</v>
      </c>
      <c r="E798" s="32">
        <v>15</v>
      </c>
      <c r="F798" s="9">
        <v>19.733333333333334</v>
      </c>
      <c r="G798" s="32">
        <v>12</v>
      </c>
      <c r="H798" s="9">
        <v>16</v>
      </c>
      <c r="I798" s="9">
        <v>41.820289855072467</v>
      </c>
      <c r="J798" s="33">
        <v>190</v>
      </c>
      <c r="K798" s="12">
        <v>1</v>
      </c>
      <c r="L798" s="12" t="s">
        <v>97</v>
      </c>
      <c r="M798" s="8">
        <v>7</v>
      </c>
      <c r="N798" s="31" t="s">
        <v>3626</v>
      </c>
      <c r="O798" s="31" t="s">
        <v>2176</v>
      </c>
      <c r="P798" s="31" t="s">
        <v>2253</v>
      </c>
      <c r="Q798" s="12" t="s">
        <v>478</v>
      </c>
      <c r="R798" s="10"/>
    </row>
    <row r="799" spans="1:18" x14ac:dyDescent="0.25">
      <c r="A799" s="12">
        <v>191</v>
      </c>
      <c r="B799" s="10" t="s">
        <v>425</v>
      </c>
      <c r="C799" s="8">
        <v>16</v>
      </c>
      <c r="D799" s="9">
        <v>6.9565217391304346</v>
      </c>
      <c r="E799" s="8">
        <v>10.6</v>
      </c>
      <c r="F799" s="9">
        <v>27.924528301886795</v>
      </c>
      <c r="G799" s="8">
        <v>27.9</v>
      </c>
      <c r="H799" s="9">
        <v>6.881720430107527</v>
      </c>
      <c r="I799" s="11">
        <v>41.76277047112476</v>
      </c>
      <c r="J799" s="12">
        <v>191</v>
      </c>
      <c r="K799" s="12">
        <v>19</v>
      </c>
      <c r="L799" s="12" t="s">
        <v>98</v>
      </c>
      <c r="M799" s="8">
        <v>7</v>
      </c>
      <c r="N799" s="31" t="s">
        <v>3627</v>
      </c>
      <c r="O799" s="31" t="s">
        <v>2441</v>
      </c>
      <c r="P799" s="31" t="s">
        <v>2238</v>
      </c>
      <c r="Q799" s="12" t="s">
        <v>2384</v>
      </c>
      <c r="R799" s="10"/>
    </row>
    <row r="800" spans="1:18" x14ac:dyDescent="0.25">
      <c r="A800" s="12">
        <v>192</v>
      </c>
      <c r="B800" s="39" t="s">
        <v>3628</v>
      </c>
      <c r="C800" s="8">
        <v>11.5</v>
      </c>
      <c r="D800" s="9">
        <v>5</v>
      </c>
      <c r="E800" s="32">
        <v>10.77</v>
      </c>
      <c r="F800" s="9">
        <v>27.483751160631385</v>
      </c>
      <c r="G800" s="32">
        <v>20.7</v>
      </c>
      <c r="H800" s="9">
        <v>9.27536231884058</v>
      </c>
      <c r="I800" s="9">
        <v>41.759113479471964</v>
      </c>
      <c r="J800" s="33">
        <v>192</v>
      </c>
      <c r="K800" s="12">
        <v>4</v>
      </c>
      <c r="L800" s="12" t="s">
        <v>97</v>
      </c>
      <c r="M800" s="8">
        <v>7</v>
      </c>
      <c r="N800" s="31" t="s">
        <v>3629</v>
      </c>
      <c r="O800" s="31" t="s">
        <v>2290</v>
      </c>
      <c r="P800" s="31" t="s">
        <v>2230</v>
      </c>
      <c r="Q800" s="12" t="s">
        <v>480</v>
      </c>
      <c r="R800" s="10"/>
    </row>
    <row r="801" spans="1:18" x14ac:dyDescent="0.25">
      <c r="A801" s="12">
        <v>193</v>
      </c>
      <c r="B801" s="10" t="s">
        <v>3630</v>
      </c>
      <c r="C801" s="8">
        <v>5</v>
      </c>
      <c r="D801" s="9">
        <v>2.1739130434782608</v>
      </c>
      <c r="E801" s="8">
        <v>10.61</v>
      </c>
      <c r="F801" s="9">
        <v>27.898209236569276</v>
      </c>
      <c r="G801" s="8">
        <v>16.47</v>
      </c>
      <c r="H801" s="9">
        <v>11.657559198542806</v>
      </c>
      <c r="I801" s="11">
        <v>41.729681478590344</v>
      </c>
      <c r="J801" s="12">
        <v>193</v>
      </c>
      <c r="K801" s="12">
        <v>9</v>
      </c>
      <c r="L801" s="12" t="s">
        <v>98</v>
      </c>
      <c r="M801" s="8">
        <v>7</v>
      </c>
      <c r="N801" s="31" t="s">
        <v>3631</v>
      </c>
      <c r="O801" s="31" t="s">
        <v>2285</v>
      </c>
      <c r="P801" s="31" t="s">
        <v>2333</v>
      </c>
      <c r="Q801" s="12" t="s">
        <v>496</v>
      </c>
      <c r="R801" s="10"/>
    </row>
    <row r="802" spans="1:18" x14ac:dyDescent="0.25">
      <c r="A802" s="12">
        <v>194</v>
      </c>
      <c r="B802" s="10" t="s">
        <v>3274</v>
      </c>
      <c r="C802" s="8">
        <v>9</v>
      </c>
      <c r="D802" s="9">
        <v>3.9130434782608696</v>
      </c>
      <c r="E802" s="8">
        <v>10.09</v>
      </c>
      <c r="F802" s="9">
        <v>29.335976214073341</v>
      </c>
      <c r="G802" s="8">
        <v>22.69</v>
      </c>
      <c r="H802" s="9">
        <v>8.4618774790656666</v>
      </c>
      <c r="I802" s="11">
        <v>41.710897171399878</v>
      </c>
      <c r="J802" s="12">
        <v>194</v>
      </c>
      <c r="K802" s="12">
        <v>2</v>
      </c>
      <c r="L802" s="12" t="s">
        <v>97</v>
      </c>
      <c r="M802" s="8">
        <v>7</v>
      </c>
      <c r="N802" s="31" t="s">
        <v>3632</v>
      </c>
      <c r="O802" s="31" t="s">
        <v>3633</v>
      </c>
      <c r="P802" s="31" t="s">
        <v>2672</v>
      </c>
      <c r="Q802" s="12" t="s">
        <v>470</v>
      </c>
      <c r="R802" s="10"/>
    </row>
    <row r="803" spans="1:18" x14ac:dyDescent="0.25">
      <c r="A803" s="12">
        <v>195</v>
      </c>
      <c r="B803" s="39" t="s">
        <v>431</v>
      </c>
      <c r="C803" s="8">
        <v>15</v>
      </c>
      <c r="D803" s="9">
        <v>6.5217391304347823</v>
      </c>
      <c r="E803" s="32">
        <v>10.7</v>
      </c>
      <c r="F803" s="9">
        <v>27.66355140186916</v>
      </c>
      <c r="G803" s="32">
        <v>25.6</v>
      </c>
      <c r="H803" s="9">
        <v>7.5</v>
      </c>
      <c r="I803" s="9">
        <v>41.685290532303945</v>
      </c>
      <c r="J803" s="33">
        <v>195</v>
      </c>
      <c r="K803" s="12">
        <v>7</v>
      </c>
      <c r="L803" s="12" t="s">
        <v>98</v>
      </c>
      <c r="M803" s="8">
        <v>7</v>
      </c>
      <c r="N803" s="31" t="s">
        <v>3634</v>
      </c>
      <c r="O803" s="31" t="s">
        <v>2364</v>
      </c>
      <c r="P803" s="31" t="s">
        <v>2169</v>
      </c>
      <c r="Q803" s="12" t="s">
        <v>477</v>
      </c>
      <c r="R803" s="10"/>
    </row>
    <row r="804" spans="1:18" x14ac:dyDescent="0.25">
      <c r="A804" s="12">
        <v>196</v>
      </c>
      <c r="B804" s="10" t="s">
        <v>370</v>
      </c>
      <c r="C804" s="8">
        <v>17</v>
      </c>
      <c r="D804" s="9">
        <v>7.3913043478260869</v>
      </c>
      <c r="E804" s="8">
        <v>10.9</v>
      </c>
      <c r="F804" s="9">
        <v>27.155963302752294</v>
      </c>
      <c r="G804" s="8">
        <v>27</v>
      </c>
      <c r="H804" s="9">
        <v>7.1111111111111107</v>
      </c>
      <c r="I804" s="11">
        <v>41.658378761689491</v>
      </c>
      <c r="J804" s="12">
        <v>196</v>
      </c>
      <c r="K804" s="12">
        <v>12</v>
      </c>
      <c r="L804" s="12" t="s">
        <v>98</v>
      </c>
      <c r="M804" s="8">
        <v>7</v>
      </c>
      <c r="N804" s="31" t="s">
        <v>3635</v>
      </c>
      <c r="O804" s="31" t="s">
        <v>2197</v>
      </c>
      <c r="P804" s="31"/>
      <c r="Q804" s="12" t="s">
        <v>487</v>
      </c>
      <c r="R804" s="10"/>
    </row>
    <row r="805" spans="1:18" x14ac:dyDescent="0.25">
      <c r="A805" s="12">
        <v>197</v>
      </c>
      <c r="B805" s="39" t="s">
        <v>3636</v>
      </c>
      <c r="C805" s="8">
        <v>16.5</v>
      </c>
      <c r="D805" s="9">
        <v>7.1739130434782608</v>
      </c>
      <c r="E805" s="32">
        <v>10.26</v>
      </c>
      <c r="F805" s="9">
        <v>28.84990253411306</v>
      </c>
      <c r="G805" s="32">
        <v>34.1</v>
      </c>
      <c r="H805" s="9">
        <v>5.6304985337243396</v>
      </c>
      <c r="I805" s="9">
        <v>41.654314111315664</v>
      </c>
      <c r="J805" s="33">
        <v>197</v>
      </c>
      <c r="K805" s="12">
        <v>5</v>
      </c>
      <c r="L805" s="12" t="s">
        <v>98</v>
      </c>
      <c r="M805" s="8">
        <v>7</v>
      </c>
      <c r="N805" s="31" t="s">
        <v>3637</v>
      </c>
      <c r="O805" s="31" t="s">
        <v>2180</v>
      </c>
      <c r="P805" s="31" t="s">
        <v>2217</v>
      </c>
      <c r="Q805" s="12" t="s">
        <v>480</v>
      </c>
      <c r="R805" s="10"/>
    </row>
    <row r="806" spans="1:18" x14ac:dyDescent="0.25">
      <c r="A806" s="12">
        <v>198</v>
      </c>
      <c r="B806" s="10" t="s">
        <v>422</v>
      </c>
      <c r="C806" s="8">
        <v>17.5</v>
      </c>
      <c r="D806" s="9">
        <v>7.6086956521739131</v>
      </c>
      <c r="E806" s="8">
        <v>10.28</v>
      </c>
      <c r="F806" s="9">
        <v>28.793774319066149</v>
      </c>
      <c r="G806" s="8">
        <v>36.64</v>
      </c>
      <c r="H806" s="9">
        <v>5.2401746724890828</v>
      </c>
      <c r="I806" s="11">
        <v>41.642644643729142</v>
      </c>
      <c r="J806" s="12">
        <v>198</v>
      </c>
      <c r="K806" s="12">
        <v>5</v>
      </c>
      <c r="L806" s="12" t="s">
        <v>98</v>
      </c>
      <c r="M806" s="8">
        <v>7</v>
      </c>
      <c r="N806" s="31" t="s">
        <v>3410</v>
      </c>
      <c r="O806" s="31" t="s">
        <v>2309</v>
      </c>
      <c r="P806" s="31" t="s">
        <v>2169</v>
      </c>
      <c r="Q806" s="12" t="s">
        <v>492</v>
      </c>
      <c r="R806" s="10"/>
    </row>
    <row r="807" spans="1:18" x14ac:dyDescent="0.25">
      <c r="A807" s="12">
        <v>199</v>
      </c>
      <c r="B807" s="39" t="s">
        <v>357</v>
      </c>
      <c r="C807" s="8">
        <v>14</v>
      </c>
      <c r="D807" s="9">
        <v>6.0869565217391308</v>
      </c>
      <c r="E807" s="32">
        <v>10.16</v>
      </c>
      <c r="F807" s="9">
        <v>29.133858267716533</v>
      </c>
      <c r="G807" s="32">
        <v>30</v>
      </c>
      <c r="H807" s="9">
        <v>6.4</v>
      </c>
      <c r="I807" s="9">
        <v>41.620814789455665</v>
      </c>
      <c r="J807" s="33">
        <v>199</v>
      </c>
      <c r="K807" s="12">
        <v>2</v>
      </c>
      <c r="L807" s="12" t="s">
        <v>97</v>
      </c>
      <c r="M807" s="8">
        <v>7</v>
      </c>
      <c r="N807" s="31" t="s">
        <v>3638</v>
      </c>
      <c r="O807" s="31" t="s">
        <v>2247</v>
      </c>
      <c r="P807" s="31" t="s">
        <v>1568</v>
      </c>
      <c r="Q807" s="12" t="s">
        <v>660</v>
      </c>
      <c r="R807" s="10"/>
    </row>
    <row r="808" spans="1:18" x14ac:dyDescent="0.25">
      <c r="A808" s="12">
        <v>200</v>
      </c>
      <c r="B808" s="10" t="s">
        <v>392</v>
      </c>
      <c r="C808" s="8">
        <v>17</v>
      </c>
      <c r="D808" s="9">
        <v>7.3913043478260869</v>
      </c>
      <c r="E808" s="8">
        <v>10.4</v>
      </c>
      <c r="F808" s="9">
        <v>28.46153846153846</v>
      </c>
      <c r="G808" s="8">
        <v>34</v>
      </c>
      <c r="H808" s="9">
        <v>5.6470588235294121</v>
      </c>
      <c r="I808" s="11">
        <v>41.499901632893959</v>
      </c>
      <c r="J808" s="12">
        <v>200</v>
      </c>
      <c r="K808" s="12">
        <v>1</v>
      </c>
      <c r="L808" s="12" t="s">
        <v>98</v>
      </c>
      <c r="M808" s="8">
        <v>7</v>
      </c>
      <c r="N808" s="31" t="s">
        <v>3639</v>
      </c>
      <c r="O808" s="31" t="s">
        <v>2317</v>
      </c>
      <c r="P808" s="31" t="s">
        <v>2234</v>
      </c>
      <c r="Q808" s="12" t="s">
        <v>488</v>
      </c>
      <c r="R808" s="10"/>
    </row>
    <row r="809" spans="1:18" x14ac:dyDescent="0.25">
      <c r="A809" s="12">
        <v>201</v>
      </c>
      <c r="B809" s="10" t="s">
        <v>358</v>
      </c>
      <c r="C809" s="8">
        <v>11</v>
      </c>
      <c r="D809" s="9">
        <v>4.7826086956521738</v>
      </c>
      <c r="E809" s="8">
        <v>13.3</v>
      </c>
      <c r="F809" s="9">
        <v>22.255639097744361</v>
      </c>
      <c r="G809" s="8">
        <v>13.3</v>
      </c>
      <c r="H809" s="9">
        <v>14.436090225563909</v>
      </c>
      <c r="I809" s="11">
        <v>41.474338018960445</v>
      </c>
      <c r="J809" s="12">
        <v>201</v>
      </c>
      <c r="K809" s="12">
        <v>20</v>
      </c>
      <c r="L809" s="12" t="s">
        <v>98</v>
      </c>
      <c r="M809" s="8">
        <v>7</v>
      </c>
      <c r="N809" s="31" t="s">
        <v>3346</v>
      </c>
      <c r="O809" s="31" t="s">
        <v>2309</v>
      </c>
      <c r="P809" s="31" t="s">
        <v>2198</v>
      </c>
      <c r="Q809" s="12" t="s">
        <v>2384</v>
      </c>
      <c r="R809" s="10"/>
    </row>
    <row r="810" spans="1:18" x14ac:dyDescent="0.25">
      <c r="A810" s="12">
        <v>202</v>
      </c>
      <c r="B810" s="10" t="s">
        <v>359</v>
      </c>
      <c r="C810" s="8">
        <v>16</v>
      </c>
      <c r="D810" s="9">
        <v>6.9565217391304346</v>
      </c>
      <c r="E810" s="8">
        <v>10.81</v>
      </c>
      <c r="F810" s="9">
        <v>27.382053654024052</v>
      </c>
      <c r="G810" s="8">
        <v>26.96</v>
      </c>
      <c r="H810" s="9">
        <v>7.1216617210682491</v>
      </c>
      <c r="I810" s="11">
        <v>41.460237114222735</v>
      </c>
      <c r="J810" s="12">
        <v>202</v>
      </c>
      <c r="K810" s="12">
        <v>6</v>
      </c>
      <c r="L810" s="12" t="s">
        <v>98</v>
      </c>
      <c r="M810" s="8">
        <v>7</v>
      </c>
      <c r="N810" s="31" t="s">
        <v>3640</v>
      </c>
      <c r="O810" s="31" t="s">
        <v>2309</v>
      </c>
      <c r="P810" s="31" t="s">
        <v>2234</v>
      </c>
      <c r="Q810" s="12" t="s">
        <v>482</v>
      </c>
      <c r="R810" s="10"/>
    </row>
    <row r="811" spans="1:18" x14ac:dyDescent="0.25">
      <c r="A811" s="12">
        <v>203</v>
      </c>
      <c r="B811" s="10" t="s">
        <v>3641</v>
      </c>
      <c r="C811" s="8">
        <v>4</v>
      </c>
      <c r="D811" s="9">
        <v>1.7391304347826086</v>
      </c>
      <c r="E811" s="8">
        <v>10.1</v>
      </c>
      <c r="F811" s="9">
        <v>29.306930693069308</v>
      </c>
      <c r="G811" s="8">
        <v>18.600000000000001</v>
      </c>
      <c r="H811" s="9">
        <v>10.32258064516129</v>
      </c>
      <c r="I811" s="11">
        <v>41.368641773013209</v>
      </c>
      <c r="J811" s="12">
        <v>203</v>
      </c>
      <c r="K811" s="12">
        <v>4</v>
      </c>
      <c r="L811" s="12" t="s">
        <v>98</v>
      </c>
      <c r="M811" s="8">
        <v>7</v>
      </c>
      <c r="N811" s="31" t="s">
        <v>3642</v>
      </c>
      <c r="O811" s="31" t="s">
        <v>2290</v>
      </c>
      <c r="P811" s="31" t="s">
        <v>2348</v>
      </c>
      <c r="Q811" s="12" t="s">
        <v>494</v>
      </c>
      <c r="R811" s="10"/>
    </row>
    <row r="812" spans="1:18" x14ac:dyDescent="0.25">
      <c r="A812" s="12">
        <v>204</v>
      </c>
      <c r="B812" s="10" t="s">
        <v>377</v>
      </c>
      <c r="C812" s="8">
        <v>16</v>
      </c>
      <c r="D812" s="9">
        <v>6.9565217391304346</v>
      </c>
      <c r="E812" s="8">
        <v>10</v>
      </c>
      <c r="F812" s="9">
        <v>29.6</v>
      </c>
      <c r="G812" s="8">
        <v>40</v>
      </c>
      <c r="H812" s="9">
        <v>4.8</v>
      </c>
      <c r="I812" s="11">
        <v>41.356521739130436</v>
      </c>
      <c r="J812" s="12">
        <v>204</v>
      </c>
      <c r="K812" s="12">
        <v>1</v>
      </c>
      <c r="L812" s="12" t="s">
        <v>94</v>
      </c>
      <c r="M812" s="8">
        <v>7</v>
      </c>
      <c r="N812" s="31" t="s">
        <v>3643</v>
      </c>
      <c r="O812" s="31" t="s">
        <v>2159</v>
      </c>
      <c r="P812" s="31" t="s">
        <v>2498</v>
      </c>
      <c r="Q812" s="12" t="s">
        <v>2104</v>
      </c>
      <c r="R812" s="10"/>
    </row>
    <row r="813" spans="1:18" x14ac:dyDescent="0.25">
      <c r="A813" s="12">
        <v>205</v>
      </c>
      <c r="B813" s="39" t="s">
        <v>3644</v>
      </c>
      <c r="C813" s="8">
        <v>16.5</v>
      </c>
      <c r="D813" s="9">
        <v>7.1739130434782608</v>
      </c>
      <c r="E813" s="32">
        <v>10.26</v>
      </c>
      <c r="F813" s="9">
        <v>28.84990253411306</v>
      </c>
      <c r="G813" s="32">
        <v>36.200000000000003</v>
      </c>
      <c r="H813" s="9">
        <v>5.3038674033149169</v>
      </c>
      <c r="I813" s="9">
        <v>41.327682980906239</v>
      </c>
      <c r="J813" s="33">
        <v>205</v>
      </c>
      <c r="K813" s="12">
        <v>10</v>
      </c>
      <c r="L813" s="12" t="s">
        <v>98</v>
      </c>
      <c r="M813" s="8">
        <v>7</v>
      </c>
      <c r="N813" s="31" t="s">
        <v>3645</v>
      </c>
      <c r="O813" s="31" t="s">
        <v>2304</v>
      </c>
      <c r="P813" s="31"/>
      <c r="Q813" s="12" t="s">
        <v>481</v>
      </c>
      <c r="R813" s="10"/>
    </row>
    <row r="814" spans="1:18" x14ac:dyDescent="0.25">
      <c r="A814" s="12">
        <v>206</v>
      </c>
      <c r="B814" s="10" t="s">
        <v>360</v>
      </c>
      <c r="C814" s="8">
        <v>14.2</v>
      </c>
      <c r="D814" s="9">
        <v>6.1739130434782608</v>
      </c>
      <c r="E814" s="8">
        <v>11.05</v>
      </c>
      <c r="F814" s="9">
        <v>26.787330316742079</v>
      </c>
      <c r="G814" s="8">
        <v>23</v>
      </c>
      <c r="H814" s="9">
        <v>8.3478260869565215</v>
      </c>
      <c r="I814" s="11">
        <v>41.30906944717686</v>
      </c>
      <c r="J814" s="12">
        <v>206</v>
      </c>
      <c r="K814" s="12">
        <v>1</v>
      </c>
      <c r="L814" s="12" t="s">
        <v>94</v>
      </c>
      <c r="M814" s="8">
        <v>7</v>
      </c>
      <c r="N814" s="31" t="s">
        <v>3646</v>
      </c>
      <c r="O814" s="31" t="s">
        <v>2247</v>
      </c>
      <c r="P814" s="31" t="s">
        <v>2169</v>
      </c>
      <c r="Q814" s="12" t="s">
        <v>663</v>
      </c>
      <c r="R814" s="10"/>
    </row>
    <row r="815" spans="1:18" x14ac:dyDescent="0.25">
      <c r="A815" s="12">
        <v>207</v>
      </c>
      <c r="B815" s="10" t="s">
        <v>360</v>
      </c>
      <c r="C815" s="8">
        <v>12</v>
      </c>
      <c r="D815" s="9">
        <v>5.2173913043478262</v>
      </c>
      <c r="E815" s="8">
        <v>10.68</v>
      </c>
      <c r="F815" s="9">
        <v>27.715355805243448</v>
      </c>
      <c r="G815" s="8">
        <v>23.1</v>
      </c>
      <c r="H815" s="9">
        <v>8.3116883116883109</v>
      </c>
      <c r="I815" s="11">
        <v>41.24443542127959</v>
      </c>
      <c r="J815" s="12">
        <v>207</v>
      </c>
      <c r="K815" s="12">
        <v>7</v>
      </c>
      <c r="L815" s="12" t="s">
        <v>98</v>
      </c>
      <c r="M815" s="8">
        <v>7</v>
      </c>
      <c r="N815" s="31" t="s">
        <v>3647</v>
      </c>
      <c r="O815" s="31" t="s">
        <v>2247</v>
      </c>
      <c r="P815" s="31" t="s">
        <v>2420</v>
      </c>
      <c r="Q815" s="12" t="s">
        <v>484</v>
      </c>
      <c r="R815" s="10"/>
    </row>
    <row r="816" spans="1:18" x14ac:dyDescent="0.25">
      <c r="A816" s="12">
        <v>208</v>
      </c>
      <c r="B816" s="10" t="s">
        <v>3648</v>
      </c>
      <c r="C816" s="8">
        <v>13</v>
      </c>
      <c r="D816" s="9">
        <v>5.6521739130434785</v>
      </c>
      <c r="E816" s="8">
        <v>10.23</v>
      </c>
      <c r="F816" s="9">
        <v>28.934506353861192</v>
      </c>
      <c r="G816" s="8">
        <v>28.9</v>
      </c>
      <c r="H816" s="9">
        <v>6.6435986159169556</v>
      </c>
      <c r="I816" s="11">
        <v>41.230278882821629</v>
      </c>
      <c r="J816" s="12">
        <v>208</v>
      </c>
      <c r="K816" s="12">
        <v>11</v>
      </c>
      <c r="L816" s="12" t="s">
        <v>98</v>
      </c>
      <c r="M816" s="8">
        <v>7</v>
      </c>
      <c r="N816" s="31" t="s">
        <v>3649</v>
      </c>
      <c r="O816" s="31" t="s">
        <v>3021</v>
      </c>
      <c r="P816" s="31"/>
      <c r="Q816" s="12" t="s">
        <v>481</v>
      </c>
      <c r="R816" s="10"/>
    </row>
    <row r="817" spans="1:18" x14ac:dyDescent="0.25">
      <c r="A817" s="12">
        <v>209</v>
      </c>
      <c r="B817" s="10" t="s">
        <v>374</v>
      </c>
      <c r="C817" s="8">
        <v>22</v>
      </c>
      <c r="D817" s="9">
        <v>9.5652173913043477</v>
      </c>
      <c r="E817" s="8">
        <v>11.9</v>
      </c>
      <c r="F817" s="9">
        <v>24.873949579831933</v>
      </c>
      <c r="G817" s="8">
        <v>28.3</v>
      </c>
      <c r="H817" s="9">
        <v>6.7844522968197882</v>
      </c>
      <c r="I817" s="11">
        <v>41.223619267956067</v>
      </c>
      <c r="J817" s="12">
        <v>209</v>
      </c>
      <c r="K817" s="12">
        <v>21</v>
      </c>
      <c r="L817" s="12" t="s">
        <v>98</v>
      </c>
      <c r="M817" s="8">
        <v>7</v>
      </c>
      <c r="N817" s="31" t="s">
        <v>3650</v>
      </c>
      <c r="O817" s="31" t="s">
        <v>2247</v>
      </c>
      <c r="P817" s="31" t="s">
        <v>2348</v>
      </c>
      <c r="Q817" s="12" t="s">
        <v>2384</v>
      </c>
      <c r="R817" s="10"/>
    </row>
    <row r="818" spans="1:18" x14ac:dyDescent="0.25">
      <c r="A818" s="12">
        <v>210</v>
      </c>
      <c r="B818" s="39" t="s">
        <v>375</v>
      </c>
      <c r="C818" s="8">
        <v>12</v>
      </c>
      <c r="D818" s="9">
        <v>5.2173913043478262</v>
      </c>
      <c r="E818" s="32">
        <v>10.9</v>
      </c>
      <c r="F818" s="9">
        <v>27.155963302752294</v>
      </c>
      <c r="G818" s="32">
        <v>21.7</v>
      </c>
      <c r="H818" s="9">
        <v>8.8479262672811068</v>
      </c>
      <c r="I818" s="9">
        <v>41.221280874381222</v>
      </c>
      <c r="J818" s="33">
        <v>210</v>
      </c>
      <c r="K818" s="12">
        <v>4</v>
      </c>
      <c r="L818" s="12" t="s">
        <v>98</v>
      </c>
      <c r="M818" s="8">
        <v>7</v>
      </c>
      <c r="N818" s="31" t="s">
        <v>3651</v>
      </c>
      <c r="O818" s="31" t="s">
        <v>2265</v>
      </c>
      <c r="P818" s="31" t="s">
        <v>2420</v>
      </c>
      <c r="Q818" s="12" t="s">
        <v>491</v>
      </c>
      <c r="R818" s="10"/>
    </row>
    <row r="819" spans="1:18" x14ac:dyDescent="0.25">
      <c r="A819" s="12">
        <v>211</v>
      </c>
      <c r="B819" s="10" t="s">
        <v>3652</v>
      </c>
      <c r="C819" s="8">
        <v>17</v>
      </c>
      <c r="D819" s="9">
        <v>7.3913043478260869</v>
      </c>
      <c r="E819" s="8">
        <v>12.15</v>
      </c>
      <c r="F819" s="9">
        <v>24.362139917695472</v>
      </c>
      <c r="G819" s="8">
        <v>20.3</v>
      </c>
      <c r="H819" s="9">
        <v>9.4581280788177331</v>
      </c>
      <c r="I819" s="11">
        <v>41.211572344339288</v>
      </c>
      <c r="J819" s="12">
        <v>211</v>
      </c>
      <c r="K819" s="12">
        <v>4</v>
      </c>
      <c r="L819" s="12" t="s">
        <v>98</v>
      </c>
      <c r="M819" s="8">
        <v>7</v>
      </c>
      <c r="N819" s="31" t="s">
        <v>3653</v>
      </c>
      <c r="O819" s="31" t="s">
        <v>3654</v>
      </c>
      <c r="P819" s="31" t="s">
        <v>3655</v>
      </c>
      <c r="Q819" s="12" t="s">
        <v>473</v>
      </c>
      <c r="R819" s="10"/>
    </row>
    <row r="820" spans="1:18" x14ac:dyDescent="0.25">
      <c r="A820" s="12">
        <v>212</v>
      </c>
      <c r="B820" s="39" t="s">
        <v>3656</v>
      </c>
      <c r="C820" s="8">
        <v>22</v>
      </c>
      <c r="D820" s="9">
        <v>9.5652173913043477</v>
      </c>
      <c r="E820" s="32">
        <v>11.4</v>
      </c>
      <c r="F820" s="9">
        <v>25.964912280701753</v>
      </c>
      <c r="G820" s="32">
        <v>34.6</v>
      </c>
      <c r="H820" s="9">
        <v>5.5491329479768785</v>
      </c>
      <c r="I820" s="9">
        <v>41.079262619982977</v>
      </c>
      <c r="J820" s="33">
        <v>212</v>
      </c>
      <c r="K820" s="12">
        <v>1</v>
      </c>
      <c r="L820" s="12" t="s">
        <v>98</v>
      </c>
      <c r="M820" s="8">
        <v>7</v>
      </c>
      <c r="N820" s="31" t="s">
        <v>3657</v>
      </c>
      <c r="O820" s="31" t="s">
        <v>2172</v>
      </c>
      <c r="P820" s="31" t="s">
        <v>2234</v>
      </c>
      <c r="Q820" s="12" t="s">
        <v>485</v>
      </c>
      <c r="R820" s="10"/>
    </row>
    <row r="821" spans="1:18" x14ac:dyDescent="0.25">
      <c r="A821" s="12">
        <v>213</v>
      </c>
      <c r="B821" s="39" t="s">
        <v>3658</v>
      </c>
      <c r="C821" s="8">
        <v>15</v>
      </c>
      <c r="D821" s="9">
        <v>6.5217391304347823</v>
      </c>
      <c r="E821" s="32">
        <v>10.26</v>
      </c>
      <c r="F821" s="9">
        <v>28.84990253411306</v>
      </c>
      <c r="G821" s="32">
        <v>34.549999999999997</v>
      </c>
      <c r="H821" s="9">
        <v>5.5571635311143277</v>
      </c>
      <c r="I821" s="9">
        <v>40.928805195662171</v>
      </c>
      <c r="J821" s="33">
        <v>213</v>
      </c>
      <c r="K821" s="12">
        <v>6</v>
      </c>
      <c r="L821" s="12" t="s">
        <v>98</v>
      </c>
      <c r="M821" s="8">
        <v>7</v>
      </c>
      <c r="N821" s="31" t="s">
        <v>2823</v>
      </c>
      <c r="O821" s="31" t="s">
        <v>2164</v>
      </c>
      <c r="P821" s="31" t="s">
        <v>2160</v>
      </c>
      <c r="Q821" s="12" t="s">
        <v>479</v>
      </c>
      <c r="R821" s="10"/>
    </row>
    <row r="822" spans="1:18" x14ac:dyDescent="0.25">
      <c r="A822" s="12">
        <v>214</v>
      </c>
      <c r="B822" s="10" t="s">
        <v>373</v>
      </c>
      <c r="C822" s="8">
        <v>18.5</v>
      </c>
      <c r="D822" s="9">
        <v>8.0434782608695645</v>
      </c>
      <c r="E822" s="8">
        <v>11</v>
      </c>
      <c r="F822" s="9">
        <v>26.90909090909091</v>
      </c>
      <c r="G822" s="8">
        <v>33.1</v>
      </c>
      <c r="H822" s="9">
        <v>5.8006042296072504</v>
      </c>
      <c r="I822" s="11">
        <v>40.753173399567729</v>
      </c>
      <c r="J822" s="12">
        <v>214</v>
      </c>
      <c r="K822" s="12">
        <v>2</v>
      </c>
      <c r="L822" s="12" t="s">
        <v>98</v>
      </c>
      <c r="M822" s="8">
        <v>7</v>
      </c>
      <c r="N822" s="31" t="s">
        <v>3659</v>
      </c>
      <c r="O822" s="31" t="s">
        <v>3313</v>
      </c>
      <c r="P822" s="31" t="s">
        <v>2257</v>
      </c>
      <c r="Q822" s="12" t="s">
        <v>474</v>
      </c>
      <c r="R822" s="10"/>
    </row>
    <row r="823" spans="1:18" x14ac:dyDescent="0.25">
      <c r="A823" s="12">
        <v>215</v>
      </c>
      <c r="B823" s="39" t="s">
        <v>3660</v>
      </c>
      <c r="C823" s="8">
        <v>16.5</v>
      </c>
      <c r="D823" s="9">
        <v>7.1739130434782608</v>
      </c>
      <c r="E823" s="32">
        <v>10.8</v>
      </c>
      <c r="F823" s="9">
        <v>27.407407407407405</v>
      </c>
      <c r="G823" s="32">
        <v>32.700000000000003</v>
      </c>
      <c r="H823" s="9">
        <v>5.8715596330275224</v>
      </c>
      <c r="I823" s="9">
        <v>40.452880083913186</v>
      </c>
      <c r="J823" s="33">
        <v>215</v>
      </c>
      <c r="K823" s="12">
        <v>2</v>
      </c>
      <c r="L823" s="12" t="s">
        <v>98</v>
      </c>
      <c r="M823" s="8">
        <v>7</v>
      </c>
      <c r="N823" s="31" t="s">
        <v>2249</v>
      </c>
      <c r="O823" s="31" t="s">
        <v>2288</v>
      </c>
      <c r="P823" s="31" t="s">
        <v>2770</v>
      </c>
      <c r="Q823" s="12" t="s">
        <v>485</v>
      </c>
      <c r="R823" s="10"/>
    </row>
    <row r="824" spans="1:18" x14ac:dyDescent="0.25">
      <c r="A824" s="12">
        <v>216</v>
      </c>
      <c r="B824" s="10" t="s">
        <v>357</v>
      </c>
      <c r="C824" s="8">
        <v>19</v>
      </c>
      <c r="D824" s="9">
        <v>8.2608695652173907</v>
      </c>
      <c r="E824" s="8">
        <v>12.16</v>
      </c>
      <c r="F824" s="9">
        <v>24.342105263157894</v>
      </c>
      <c r="G824" s="8">
        <v>24.46</v>
      </c>
      <c r="H824" s="9">
        <v>7.849550286181521</v>
      </c>
      <c r="I824" s="11">
        <v>40.452525114556799</v>
      </c>
      <c r="J824" s="12">
        <v>216</v>
      </c>
      <c r="K824" s="12">
        <v>3</v>
      </c>
      <c r="L824" s="12" t="s">
        <v>97</v>
      </c>
      <c r="M824" s="8">
        <v>7</v>
      </c>
      <c r="N824" s="31" t="s">
        <v>1641</v>
      </c>
      <c r="O824" s="31" t="s">
        <v>2201</v>
      </c>
      <c r="P824" s="31" t="s">
        <v>2202</v>
      </c>
      <c r="Q824" s="12" t="s">
        <v>663</v>
      </c>
      <c r="R824" s="10"/>
    </row>
    <row r="825" spans="1:18" x14ac:dyDescent="0.25">
      <c r="A825" s="12">
        <v>217</v>
      </c>
      <c r="B825" s="10" t="s">
        <v>360</v>
      </c>
      <c r="C825" s="8">
        <v>10</v>
      </c>
      <c r="D825" s="9">
        <v>4.3478260869565215</v>
      </c>
      <c r="E825" s="8">
        <v>11.2</v>
      </c>
      <c r="F825" s="9">
        <v>26.428571428571431</v>
      </c>
      <c r="G825" s="8">
        <v>20</v>
      </c>
      <c r="H825" s="9">
        <v>9.6</v>
      </c>
      <c r="I825" s="11">
        <v>40.376397515527955</v>
      </c>
      <c r="J825" s="12">
        <v>217</v>
      </c>
      <c r="K825" s="12">
        <v>3</v>
      </c>
      <c r="L825" s="12" t="s">
        <v>98</v>
      </c>
      <c r="M825" s="8">
        <v>7</v>
      </c>
      <c r="N825" s="31" t="s">
        <v>3661</v>
      </c>
      <c r="O825" s="31" t="s">
        <v>2176</v>
      </c>
      <c r="P825" s="31" t="s">
        <v>1568</v>
      </c>
      <c r="Q825" s="12" t="s">
        <v>483</v>
      </c>
      <c r="R825" s="10"/>
    </row>
    <row r="826" spans="1:18" x14ac:dyDescent="0.25">
      <c r="A826" s="12">
        <v>218</v>
      </c>
      <c r="B826" s="39" t="s">
        <v>3662</v>
      </c>
      <c r="C826" s="8">
        <v>19</v>
      </c>
      <c r="D826" s="9">
        <v>8.2608695652173907</v>
      </c>
      <c r="E826" s="32">
        <v>11.15</v>
      </c>
      <c r="F826" s="9">
        <v>26.54708520179372</v>
      </c>
      <c r="G826" s="32">
        <v>35.229999999999997</v>
      </c>
      <c r="H826" s="9">
        <v>5.4499006528526825</v>
      </c>
      <c r="I826" s="9">
        <v>40.257855419863795</v>
      </c>
      <c r="J826" s="33">
        <v>218</v>
      </c>
      <c r="K826" s="12">
        <v>10</v>
      </c>
      <c r="L826" s="12" t="s">
        <v>98</v>
      </c>
      <c r="M826" s="8">
        <v>7</v>
      </c>
      <c r="N826" s="31" t="s">
        <v>3663</v>
      </c>
      <c r="O826" s="31" t="s">
        <v>2464</v>
      </c>
      <c r="P826" s="31" t="s">
        <v>2160</v>
      </c>
      <c r="Q826" s="12" t="s">
        <v>496</v>
      </c>
      <c r="R826" s="10"/>
    </row>
    <row r="827" spans="1:18" x14ac:dyDescent="0.25">
      <c r="A827" s="12">
        <v>219</v>
      </c>
      <c r="B827" s="39" t="s">
        <v>3664</v>
      </c>
      <c r="C827" s="8">
        <v>15</v>
      </c>
      <c r="D827" s="9">
        <v>6.5217391304347823</v>
      </c>
      <c r="E827" s="32">
        <v>10.82</v>
      </c>
      <c r="F827" s="9">
        <v>27.356746765249536</v>
      </c>
      <c r="G827" s="32">
        <v>30.58</v>
      </c>
      <c r="H827" s="9">
        <v>6.2786134728580771</v>
      </c>
      <c r="I827" s="9">
        <v>40.157099368542397</v>
      </c>
      <c r="J827" s="33">
        <v>219</v>
      </c>
      <c r="K827" s="12">
        <v>6</v>
      </c>
      <c r="L827" s="12" t="s">
        <v>98</v>
      </c>
      <c r="M827" s="8">
        <v>7</v>
      </c>
      <c r="N827" s="31" t="s">
        <v>2129</v>
      </c>
      <c r="O827" s="31" t="s">
        <v>2237</v>
      </c>
      <c r="P827" s="31" t="s">
        <v>2177</v>
      </c>
      <c r="Q827" s="12" t="s">
        <v>480</v>
      </c>
      <c r="R827" s="10"/>
    </row>
    <row r="828" spans="1:18" x14ac:dyDescent="0.25">
      <c r="A828" s="12">
        <v>220</v>
      </c>
      <c r="B828" s="10" t="s">
        <v>3665</v>
      </c>
      <c r="C828" s="8">
        <v>15</v>
      </c>
      <c r="D828" s="9">
        <v>6.5217391304347823</v>
      </c>
      <c r="E828" s="8">
        <v>10.55</v>
      </c>
      <c r="F828" s="9">
        <v>28.05687203791469</v>
      </c>
      <c r="G828" s="8">
        <v>35.049999999999997</v>
      </c>
      <c r="H828" s="9">
        <v>5.4778887303851649</v>
      </c>
      <c r="I828" s="11">
        <v>40.056499898734643</v>
      </c>
      <c r="J828" s="12">
        <v>220</v>
      </c>
      <c r="K828" s="12">
        <v>7</v>
      </c>
      <c r="L828" s="12" t="s">
        <v>98</v>
      </c>
      <c r="M828" s="8">
        <v>7</v>
      </c>
      <c r="N828" s="31" t="s">
        <v>2795</v>
      </c>
      <c r="O828" s="31" t="s">
        <v>1567</v>
      </c>
      <c r="P828" s="31" t="s">
        <v>2169</v>
      </c>
      <c r="Q828" s="12" t="s">
        <v>479</v>
      </c>
      <c r="R828" s="10"/>
    </row>
    <row r="829" spans="1:18" x14ac:dyDescent="0.25">
      <c r="A829" s="12">
        <v>221</v>
      </c>
      <c r="B829" s="10" t="s">
        <v>371</v>
      </c>
      <c r="C829" s="8">
        <v>0</v>
      </c>
      <c r="D829" s="9">
        <v>0</v>
      </c>
      <c r="E829" s="8">
        <v>12.2</v>
      </c>
      <c r="F829" s="9">
        <v>24.262295081967213</v>
      </c>
      <c r="G829" s="8">
        <v>12.2</v>
      </c>
      <c r="H829" s="9">
        <v>15.737704918032788</v>
      </c>
      <c r="I829" s="11">
        <v>40</v>
      </c>
      <c r="J829" s="12">
        <v>221</v>
      </c>
      <c r="K829" s="12">
        <v>22</v>
      </c>
      <c r="L829" s="12" t="s">
        <v>98</v>
      </c>
      <c r="M829" s="8">
        <v>7</v>
      </c>
      <c r="N829" s="31" t="s">
        <v>3666</v>
      </c>
      <c r="O829" s="31" t="s">
        <v>3667</v>
      </c>
      <c r="P829" s="31" t="s">
        <v>2234</v>
      </c>
      <c r="Q829" s="12" t="s">
        <v>2384</v>
      </c>
      <c r="R829" s="10"/>
    </row>
    <row r="830" spans="1:18" x14ac:dyDescent="0.25">
      <c r="A830" s="12">
        <v>222</v>
      </c>
      <c r="B830" s="10" t="s">
        <v>369</v>
      </c>
      <c r="C830" s="8">
        <v>21</v>
      </c>
      <c r="D830" s="9">
        <v>9.1304347826086953</v>
      </c>
      <c r="E830" s="8">
        <v>11.3</v>
      </c>
      <c r="F830" s="9">
        <v>26.194690265486724</v>
      </c>
      <c r="G830" s="8">
        <v>41.38</v>
      </c>
      <c r="H830" s="9">
        <v>4.6399226679555339</v>
      </c>
      <c r="I830" s="11">
        <v>39.965047716050947</v>
      </c>
      <c r="J830" s="12">
        <v>222</v>
      </c>
      <c r="K830" s="12">
        <v>4</v>
      </c>
      <c r="L830" s="12" t="s">
        <v>98</v>
      </c>
      <c r="M830" s="8">
        <v>7</v>
      </c>
      <c r="N830" s="31" t="s">
        <v>3668</v>
      </c>
      <c r="O830" s="31" t="s">
        <v>2247</v>
      </c>
      <c r="P830" s="31" t="s">
        <v>2181</v>
      </c>
      <c r="Q830" s="12" t="s">
        <v>493</v>
      </c>
      <c r="R830" s="10"/>
    </row>
    <row r="831" spans="1:18" x14ac:dyDescent="0.25">
      <c r="A831" s="12">
        <v>223</v>
      </c>
      <c r="B831" s="10" t="s">
        <v>3372</v>
      </c>
      <c r="C831" s="8">
        <v>10</v>
      </c>
      <c r="D831" s="9">
        <v>4.3478260869565215</v>
      </c>
      <c r="E831" s="8">
        <v>10.87</v>
      </c>
      <c r="F831" s="9">
        <v>27.230910763569458</v>
      </c>
      <c r="G831" s="8">
        <v>23.2</v>
      </c>
      <c r="H831" s="9">
        <v>8.2758620689655178</v>
      </c>
      <c r="I831" s="11">
        <v>39.854598919491494</v>
      </c>
      <c r="J831" s="12">
        <v>223</v>
      </c>
      <c r="K831" s="12">
        <v>6</v>
      </c>
      <c r="L831" s="12" t="s">
        <v>98</v>
      </c>
      <c r="M831" s="8">
        <v>7</v>
      </c>
      <c r="N831" s="31" t="s">
        <v>1401</v>
      </c>
      <c r="O831" s="31" t="s">
        <v>2187</v>
      </c>
      <c r="P831" s="31" t="s">
        <v>2181</v>
      </c>
      <c r="Q831" s="12" t="s">
        <v>492</v>
      </c>
      <c r="R831" s="10"/>
    </row>
    <row r="832" spans="1:18" x14ac:dyDescent="0.25">
      <c r="A832" s="12">
        <v>224</v>
      </c>
      <c r="B832" s="10" t="s">
        <v>360</v>
      </c>
      <c r="C832" s="8">
        <v>16</v>
      </c>
      <c r="D832" s="9">
        <v>6.9565217391304346</v>
      </c>
      <c r="E832" s="8">
        <v>11.4</v>
      </c>
      <c r="F832" s="9">
        <v>25.964912280701753</v>
      </c>
      <c r="G832" s="8">
        <v>28.03</v>
      </c>
      <c r="H832" s="9">
        <v>6.8498037816625041</v>
      </c>
      <c r="I832" s="11">
        <v>39.771237801494692</v>
      </c>
      <c r="J832" s="12">
        <v>224</v>
      </c>
      <c r="K832" s="12">
        <v>8</v>
      </c>
      <c r="L832" s="12" t="s">
        <v>98</v>
      </c>
      <c r="M832" s="8">
        <v>7</v>
      </c>
      <c r="N832" s="31" t="s">
        <v>3669</v>
      </c>
      <c r="O832" s="31" t="s">
        <v>2304</v>
      </c>
      <c r="P832" s="31" t="s">
        <v>2181</v>
      </c>
      <c r="Q832" s="12" t="s">
        <v>497</v>
      </c>
      <c r="R832" s="10"/>
    </row>
    <row r="833" spans="1:18" x14ac:dyDescent="0.25">
      <c r="A833" s="12">
        <v>225</v>
      </c>
      <c r="B833" s="10" t="s">
        <v>376</v>
      </c>
      <c r="C833" s="8">
        <v>16</v>
      </c>
      <c r="D833" s="9">
        <v>6.9565217391304346</v>
      </c>
      <c r="E833" s="8">
        <v>11.01</v>
      </c>
      <c r="F833" s="9">
        <v>26.884650317892824</v>
      </c>
      <c r="G833" s="8">
        <v>32.71</v>
      </c>
      <c r="H833" s="9">
        <v>5.8697645979822681</v>
      </c>
      <c r="I833" s="11">
        <v>39.710936655005526</v>
      </c>
      <c r="J833" s="12">
        <v>225</v>
      </c>
      <c r="K833" s="12">
        <v>7</v>
      </c>
      <c r="L833" s="12" t="s">
        <v>98</v>
      </c>
      <c r="M833" s="8">
        <v>7</v>
      </c>
      <c r="N833" s="31" t="s">
        <v>3670</v>
      </c>
      <c r="O833" s="31" t="s">
        <v>2411</v>
      </c>
      <c r="P833" s="31" t="s">
        <v>2169</v>
      </c>
      <c r="Q833" s="12" t="s">
        <v>492</v>
      </c>
      <c r="R833" s="10"/>
    </row>
    <row r="834" spans="1:18" x14ac:dyDescent="0.25">
      <c r="A834" s="12">
        <v>226</v>
      </c>
      <c r="B834" s="10" t="s">
        <v>360</v>
      </c>
      <c r="C834" s="8">
        <v>0</v>
      </c>
      <c r="D834" s="9">
        <v>0</v>
      </c>
      <c r="E834" s="8">
        <v>10.199999999999999</v>
      </c>
      <c r="F834" s="9">
        <v>29.019607843137258</v>
      </c>
      <c r="G834" s="8">
        <v>18.100000000000001</v>
      </c>
      <c r="H834" s="9">
        <v>10.607734806629834</v>
      </c>
      <c r="I834" s="11">
        <v>39.627342649767094</v>
      </c>
      <c r="J834" s="12">
        <v>226</v>
      </c>
      <c r="K834" s="12">
        <v>13</v>
      </c>
      <c r="L834" s="12" t="s">
        <v>98</v>
      </c>
      <c r="M834" s="8">
        <v>7</v>
      </c>
      <c r="N834" s="31" t="s">
        <v>3671</v>
      </c>
      <c r="O834" s="31" t="s">
        <v>2370</v>
      </c>
      <c r="P834" s="31"/>
      <c r="Q834" s="12" t="s">
        <v>487</v>
      </c>
      <c r="R834" s="10"/>
    </row>
    <row r="835" spans="1:18" x14ac:dyDescent="0.25">
      <c r="A835" s="12">
        <v>227</v>
      </c>
      <c r="B835" s="10" t="s">
        <v>374</v>
      </c>
      <c r="C835" s="8">
        <v>18</v>
      </c>
      <c r="D835" s="9">
        <v>7.8260869565217392</v>
      </c>
      <c r="E835" s="8">
        <v>10.99</v>
      </c>
      <c r="F835" s="9">
        <v>26.933575978161965</v>
      </c>
      <c r="G835" s="8">
        <v>40.22</v>
      </c>
      <c r="H835" s="9">
        <v>4.7737444057682747</v>
      </c>
      <c r="I835" s="11">
        <v>39.53340734045198</v>
      </c>
      <c r="J835" s="12">
        <v>227</v>
      </c>
      <c r="K835" s="12">
        <v>8</v>
      </c>
      <c r="L835" s="12" t="s">
        <v>98</v>
      </c>
      <c r="M835" s="8">
        <v>7</v>
      </c>
      <c r="N835" s="31" t="s">
        <v>3672</v>
      </c>
      <c r="O835" s="31" t="s">
        <v>2216</v>
      </c>
      <c r="P835" s="31" t="s">
        <v>2165</v>
      </c>
      <c r="Q835" s="12" t="s">
        <v>492</v>
      </c>
      <c r="R835" s="10"/>
    </row>
    <row r="836" spans="1:18" x14ac:dyDescent="0.25">
      <c r="A836" s="12">
        <v>228</v>
      </c>
      <c r="B836" s="39" t="s">
        <v>371</v>
      </c>
      <c r="C836" s="8">
        <v>17</v>
      </c>
      <c r="D836" s="9">
        <v>7.3913043478260869</v>
      </c>
      <c r="E836" s="32">
        <v>10.8</v>
      </c>
      <c r="F836" s="9">
        <v>27.407407407407405</v>
      </c>
      <c r="G836" s="32">
        <v>41.22</v>
      </c>
      <c r="H836" s="9">
        <v>4.6579330422125187</v>
      </c>
      <c r="I836" s="9">
        <v>39.45664479744601</v>
      </c>
      <c r="J836" s="33">
        <v>228</v>
      </c>
      <c r="K836" s="12">
        <v>9</v>
      </c>
      <c r="L836" s="12" t="s">
        <v>98</v>
      </c>
      <c r="M836" s="8">
        <v>7</v>
      </c>
      <c r="N836" s="31" t="s">
        <v>3673</v>
      </c>
      <c r="O836" s="31" t="s">
        <v>2370</v>
      </c>
      <c r="P836" s="31" t="s">
        <v>2234</v>
      </c>
      <c r="Q836" s="12" t="s">
        <v>497</v>
      </c>
      <c r="R836" s="10"/>
    </row>
    <row r="837" spans="1:18" x14ac:dyDescent="0.25">
      <c r="A837" s="12">
        <v>229</v>
      </c>
      <c r="B837" s="10" t="s">
        <v>3674</v>
      </c>
      <c r="C837" s="8">
        <v>25</v>
      </c>
      <c r="D837" s="9">
        <v>10.869565217391305</v>
      </c>
      <c r="E837" s="8">
        <v>12.4</v>
      </c>
      <c r="F837" s="9">
        <v>23.870967741935484</v>
      </c>
      <c r="G837" s="8">
        <v>41.32</v>
      </c>
      <c r="H837" s="9">
        <v>4.6466602129719261</v>
      </c>
      <c r="I837" s="11">
        <v>39.387193172298709</v>
      </c>
      <c r="J837" s="12">
        <v>229</v>
      </c>
      <c r="K837" s="12">
        <v>6</v>
      </c>
      <c r="L837" s="12" t="s">
        <v>98</v>
      </c>
      <c r="M837" s="8">
        <v>7</v>
      </c>
      <c r="N837" s="31" t="s">
        <v>2804</v>
      </c>
      <c r="O837" s="31" t="s">
        <v>3675</v>
      </c>
      <c r="P837" s="31" t="s">
        <v>2165</v>
      </c>
      <c r="Q837" s="12" t="s">
        <v>475</v>
      </c>
      <c r="R837" s="10"/>
    </row>
    <row r="838" spans="1:18" x14ac:dyDescent="0.25">
      <c r="A838" s="12">
        <v>230</v>
      </c>
      <c r="B838" s="39" t="s">
        <v>3676</v>
      </c>
      <c r="C838" s="8">
        <v>19</v>
      </c>
      <c r="D838" s="9">
        <v>8.2608695652173907</v>
      </c>
      <c r="E838" s="32">
        <v>11.26</v>
      </c>
      <c r="F838" s="9">
        <v>26.287744227353464</v>
      </c>
      <c r="G838" s="32">
        <v>40.56</v>
      </c>
      <c r="H838" s="9">
        <v>4.7337278106508869</v>
      </c>
      <c r="I838" s="9">
        <v>39.282341603221738</v>
      </c>
      <c r="J838" s="33">
        <v>230</v>
      </c>
      <c r="K838" s="12">
        <v>11</v>
      </c>
      <c r="L838" s="12" t="s">
        <v>98</v>
      </c>
      <c r="M838" s="8">
        <v>7</v>
      </c>
      <c r="N838" s="31" t="s">
        <v>3677</v>
      </c>
      <c r="O838" s="31" t="s">
        <v>2897</v>
      </c>
      <c r="P838" s="31" t="s">
        <v>2181</v>
      </c>
      <c r="Q838" s="12" t="s">
        <v>496</v>
      </c>
      <c r="R838" s="10"/>
    </row>
    <row r="839" spans="1:18" x14ac:dyDescent="0.25">
      <c r="A839" s="12">
        <v>231</v>
      </c>
      <c r="B839" s="10" t="s">
        <v>3678</v>
      </c>
      <c r="C839" s="8">
        <v>14</v>
      </c>
      <c r="D839" s="9">
        <v>6.0869565217391308</v>
      </c>
      <c r="E839" s="8">
        <v>10.6</v>
      </c>
      <c r="F839" s="9">
        <v>27.924528301886795</v>
      </c>
      <c r="G839" s="8">
        <v>36.659999999999997</v>
      </c>
      <c r="H839" s="9">
        <v>5.2373158756137483</v>
      </c>
      <c r="I839" s="11">
        <v>39.248800699239673</v>
      </c>
      <c r="J839" s="12">
        <v>231</v>
      </c>
      <c r="K839" s="12">
        <v>8</v>
      </c>
      <c r="L839" s="12" t="s">
        <v>98</v>
      </c>
      <c r="M839" s="8">
        <v>7</v>
      </c>
      <c r="N839" s="31" t="s">
        <v>3679</v>
      </c>
      <c r="O839" s="31" t="s">
        <v>2247</v>
      </c>
      <c r="P839" s="31" t="s">
        <v>2333</v>
      </c>
      <c r="Q839" s="12" t="s">
        <v>479</v>
      </c>
      <c r="R839" s="10"/>
    </row>
    <row r="840" spans="1:18" x14ac:dyDescent="0.25">
      <c r="A840" s="12">
        <v>232</v>
      </c>
      <c r="B840" s="39" t="s">
        <v>3369</v>
      </c>
      <c r="C840" s="8">
        <v>19</v>
      </c>
      <c r="D840" s="9">
        <v>8.2608695652173907</v>
      </c>
      <c r="E840" s="32">
        <v>12.07</v>
      </c>
      <c r="F840" s="9">
        <v>24.523612261806129</v>
      </c>
      <c r="G840" s="32">
        <v>30</v>
      </c>
      <c r="H840" s="9">
        <v>6.4</v>
      </c>
      <c r="I840" s="9">
        <v>39.184481827023518</v>
      </c>
      <c r="J840" s="33">
        <v>232</v>
      </c>
      <c r="K840" s="12">
        <v>3</v>
      </c>
      <c r="L840" s="12" t="s">
        <v>98</v>
      </c>
      <c r="M840" s="8">
        <v>7</v>
      </c>
      <c r="N840" s="31" t="s">
        <v>3680</v>
      </c>
      <c r="O840" s="31" t="s">
        <v>2587</v>
      </c>
      <c r="P840" s="31" t="s">
        <v>2488</v>
      </c>
      <c r="Q840" s="12" t="s">
        <v>2307</v>
      </c>
      <c r="R840" s="10"/>
    </row>
    <row r="841" spans="1:18" x14ac:dyDescent="0.25">
      <c r="A841" s="12">
        <v>233</v>
      </c>
      <c r="B841" s="39" t="s">
        <v>380</v>
      </c>
      <c r="C841" s="8">
        <v>18</v>
      </c>
      <c r="D841" s="9">
        <v>7.8260869565217392</v>
      </c>
      <c r="E841" s="32">
        <v>12.3</v>
      </c>
      <c r="F841" s="9">
        <v>24.065040650406502</v>
      </c>
      <c r="G841" s="32">
        <v>26.5</v>
      </c>
      <c r="H841" s="9">
        <v>7.2452830188679247</v>
      </c>
      <c r="I841" s="9">
        <v>39.136410625796167</v>
      </c>
      <c r="J841" s="33">
        <v>233</v>
      </c>
      <c r="K841" s="12">
        <v>7</v>
      </c>
      <c r="L841" s="12" t="s">
        <v>98</v>
      </c>
      <c r="M841" s="8">
        <v>7</v>
      </c>
      <c r="N841" s="31" t="s">
        <v>3681</v>
      </c>
      <c r="O841" s="31" t="s">
        <v>2180</v>
      </c>
      <c r="P841" s="31" t="s">
        <v>2169</v>
      </c>
      <c r="Q841" s="12" t="s">
        <v>475</v>
      </c>
      <c r="R841" s="10"/>
    </row>
    <row r="842" spans="1:18" x14ac:dyDescent="0.25">
      <c r="A842" s="12">
        <v>234</v>
      </c>
      <c r="B842" s="39" t="s">
        <v>360</v>
      </c>
      <c r="C842" s="8">
        <v>8.5</v>
      </c>
      <c r="D842" s="9">
        <v>3.6956521739130435</v>
      </c>
      <c r="E842" s="32">
        <v>11.11</v>
      </c>
      <c r="F842" s="9">
        <v>26.642664266426642</v>
      </c>
      <c r="G842" s="32">
        <v>22</v>
      </c>
      <c r="H842" s="9">
        <v>8.7272727272727266</v>
      </c>
      <c r="I842" s="9">
        <v>39.065589167612416</v>
      </c>
      <c r="J842" s="33">
        <v>234</v>
      </c>
      <c r="K842" s="12">
        <v>3</v>
      </c>
      <c r="L842" s="12" t="s">
        <v>98</v>
      </c>
      <c r="M842" s="8">
        <v>7</v>
      </c>
      <c r="N842" s="31" t="s">
        <v>3682</v>
      </c>
      <c r="O842" s="31" t="s">
        <v>2265</v>
      </c>
      <c r="P842" s="31" t="s">
        <v>2217</v>
      </c>
      <c r="Q842" s="12" t="s">
        <v>660</v>
      </c>
      <c r="R842" s="10"/>
    </row>
    <row r="843" spans="1:18" x14ac:dyDescent="0.25">
      <c r="A843" s="12">
        <v>235</v>
      </c>
      <c r="B843" s="10" t="s">
        <v>260</v>
      </c>
      <c r="C843" s="8">
        <v>18</v>
      </c>
      <c r="D843" s="9">
        <v>7.8260869565217392</v>
      </c>
      <c r="E843" s="8">
        <v>18</v>
      </c>
      <c r="F843" s="9">
        <v>16.444444444444443</v>
      </c>
      <c r="G843" s="8">
        <v>13</v>
      </c>
      <c r="H843" s="9">
        <v>14.76923076923077</v>
      </c>
      <c r="I843" s="11">
        <v>39.039762170196951</v>
      </c>
      <c r="J843" s="12">
        <v>235</v>
      </c>
      <c r="K843" s="12">
        <v>2</v>
      </c>
      <c r="L843" s="12" t="s">
        <v>98</v>
      </c>
      <c r="M843" s="8">
        <v>7</v>
      </c>
      <c r="N843" s="31" t="s">
        <v>3683</v>
      </c>
      <c r="O843" s="31" t="s">
        <v>2290</v>
      </c>
      <c r="P843" s="31" t="s">
        <v>3684</v>
      </c>
      <c r="Q843" s="12" t="s">
        <v>478</v>
      </c>
      <c r="R843" s="10"/>
    </row>
    <row r="844" spans="1:18" x14ac:dyDescent="0.25">
      <c r="A844" s="12">
        <v>236</v>
      </c>
      <c r="B844" s="10" t="s">
        <v>3423</v>
      </c>
      <c r="C844" s="8">
        <v>12</v>
      </c>
      <c r="D844" s="9">
        <v>5.2173913043478262</v>
      </c>
      <c r="E844" s="8">
        <v>10.32</v>
      </c>
      <c r="F844" s="9">
        <v>28.682170542635657</v>
      </c>
      <c r="G844" s="8">
        <v>37.57</v>
      </c>
      <c r="H844" s="9">
        <v>5.1104604737822728</v>
      </c>
      <c r="I844" s="11">
        <v>39.010022320765756</v>
      </c>
      <c r="J844" s="12">
        <v>236</v>
      </c>
      <c r="K844" s="12">
        <v>9</v>
      </c>
      <c r="L844" s="12" t="s">
        <v>98</v>
      </c>
      <c r="M844" s="8">
        <v>7</v>
      </c>
      <c r="N844" s="31" t="s">
        <v>3685</v>
      </c>
      <c r="O844" s="31" t="s">
        <v>2247</v>
      </c>
      <c r="P844" s="31" t="s">
        <v>2181</v>
      </c>
      <c r="Q844" s="12" t="s">
        <v>492</v>
      </c>
      <c r="R844" s="10"/>
    </row>
    <row r="845" spans="1:18" x14ac:dyDescent="0.25">
      <c r="A845" s="12">
        <v>237</v>
      </c>
      <c r="B845" s="39" t="s">
        <v>3686</v>
      </c>
      <c r="C845" s="8">
        <v>9</v>
      </c>
      <c r="D845" s="9">
        <v>3.9130434782608696</v>
      </c>
      <c r="E845" s="32">
        <v>10.44</v>
      </c>
      <c r="F845" s="9">
        <v>28.35249042145594</v>
      </c>
      <c r="G845" s="32">
        <v>29.26</v>
      </c>
      <c r="H845" s="9">
        <v>6.5618591934381403</v>
      </c>
      <c r="I845" s="9">
        <v>38.827393093154946</v>
      </c>
      <c r="J845" s="33">
        <v>237</v>
      </c>
      <c r="K845" s="12">
        <v>12</v>
      </c>
      <c r="L845" s="12" t="s">
        <v>98</v>
      </c>
      <c r="M845" s="8">
        <v>7</v>
      </c>
      <c r="N845" s="31" t="s">
        <v>3687</v>
      </c>
      <c r="O845" s="31" t="s">
        <v>2290</v>
      </c>
      <c r="P845" s="31" t="s">
        <v>2202</v>
      </c>
      <c r="Q845" s="12" t="s">
        <v>496</v>
      </c>
      <c r="R845" s="10"/>
    </row>
    <row r="846" spans="1:18" x14ac:dyDescent="0.25">
      <c r="A846" s="12">
        <v>238</v>
      </c>
      <c r="B846" s="10" t="s">
        <v>371</v>
      </c>
      <c r="C846" s="8">
        <v>17</v>
      </c>
      <c r="D846" s="9">
        <v>7.3913043478260869</v>
      </c>
      <c r="E846" s="8">
        <v>11.6</v>
      </c>
      <c r="F846" s="9">
        <v>25.517241379310345</v>
      </c>
      <c r="G846" s="8">
        <v>33.1</v>
      </c>
      <c r="H846" s="9">
        <v>5.8006042296072504</v>
      </c>
      <c r="I846" s="11">
        <v>38.709149956743687</v>
      </c>
      <c r="J846" s="12">
        <v>238</v>
      </c>
      <c r="K846" s="12">
        <v>3</v>
      </c>
      <c r="L846" s="12" t="s">
        <v>98</v>
      </c>
      <c r="M846" s="8">
        <v>7</v>
      </c>
      <c r="N846" s="31" t="s">
        <v>3451</v>
      </c>
      <c r="O846" s="31" t="s">
        <v>2640</v>
      </c>
      <c r="P846" s="31" t="s">
        <v>2169</v>
      </c>
      <c r="Q846" s="12" t="s">
        <v>474</v>
      </c>
      <c r="R846" s="10"/>
    </row>
    <row r="847" spans="1:18" x14ac:dyDescent="0.25">
      <c r="A847" s="12">
        <v>239</v>
      </c>
      <c r="B847" s="10" t="s">
        <v>376</v>
      </c>
      <c r="C847" s="8">
        <v>13</v>
      </c>
      <c r="D847" s="9">
        <v>5.6521739130434785</v>
      </c>
      <c r="E847" s="8">
        <v>10.3</v>
      </c>
      <c r="F847" s="9">
        <v>28.737864077669901</v>
      </c>
      <c r="G847" s="8">
        <v>46.2</v>
      </c>
      <c r="H847" s="9">
        <v>4.1558441558441555</v>
      </c>
      <c r="I847" s="11">
        <v>38.545882146557538</v>
      </c>
      <c r="J847" s="12">
        <v>239</v>
      </c>
      <c r="K847" s="12">
        <v>5</v>
      </c>
      <c r="L847" s="12" t="s">
        <v>98</v>
      </c>
      <c r="M847" s="8">
        <v>7</v>
      </c>
      <c r="N847" s="31" t="s">
        <v>2335</v>
      </c>
      <c r="O847" s="31" t="s">
        <v>2963</v>
      </c>
      <c r="P847" s="31" t="s">
        <v>2165</v>
      </c>
      <c r="Q847" s="12" t="s">
        <v>491</v>
      </c>
      <c r="R847" s="10"/>
    </row>
    <row r="848" spans="1:18" x14ac:dyDescent="0.25">
      <c r="A848" s="12">
        <v>240</v>
      </c>
      <c r="B848" s="10" t="s">
        <v>406</v>
      </c>
      <c r="C848" s="8">
        <v>7</v>
      </c>
      <c r="D848" s="9">
        <v>3.0434782608695654</v>
      </c>
      <c r="E848" s="8">
        <v>11.01</v>
      </c>
      <c r="F848" s="9">
        <v>26.884650317892824</v>
      </c>
      <c r="G848" s="8">
        <v>22.3</v>
      </c>
      <c r="H848" s="9">
        <v>8.6098654708520179</v>
      </c>
      <c r="I848" s="11">
        <v>38.537994049614412</v>
      </c>
      <c r="J848" s="12">
        <v>240</v>
      </c>
      <c r="K848" s="12">
        <v>4</v>
      </c>
      <c r="L848" s="12" t="s">
        <v>98</v>
      </c>
      <c r="M848" s="8">
        <v>7</v>
      </c>
      <c r="N848" s="31" t="s">
        <v>2806</v>
      </c>
      <c r="O848" s="31" t="s">
        <v>3688</v>
      </c>
      <c r="P848" s="31" t="s">
        <v>2169</v>
      </c>
      <c r="Q848" s="12" t="s">
        <v>470</v>
      </c>
      <c r="R848" s="10"/>
    </row>
    <row r="849" spans="1:18" x14ac:dyDescent="0.25">
      <c r="A849" s="12">
        <v>241</v>
      </c>
      <c r="B849" s="10" t="s">
        <v>389</v>
      </c>
      <c r="C849" s="8">
        <v>10</v>
      </c>
      <c r="D849" s="9">
        <v>4.3478260869565215</v>
      </c>
      <c r="E849" s="8">
        <v>12.66</v>
      </c>
      <c r="F849" s="9">
        <v>23.380726698262244</v>
      </c>
      <c r="G849" s="8">
        <v>17.850000000000001</v>
      </c>
      <c r="H849" s="9">
        <v>10.756302521008402</v>
      </c>
      <c r="I849" s="11">
        <v>38.484855306227168</v>
      </c>
      <c r="J849" s="12">
        <v>241</v>
      </c>
      <c r="K849" s="12">
        <v>1</v>
      </c>
      <c r="L849" s="12" t="s">
        <v>98</v>
      </c>
      <c r="M849" s="8">
        <v>7</v>
      </c>
      <c r="N849" s="31" t="s">
        <v>1300</v>
      </c>
      <c r="O849" s="31" t="s">
        <v>2256</v>
      </c>
      <c r="P849" s="31" t="s">
        <v>2238</v>
      </c>
      <c r="Q849" s="12" t="s">
        <v>318</v>
      </c>
      <c r="R849" s="10"/>
    </row>
    <row r="850" spans="1:18" x14ac:dyDescent="0.25">
      <c r="A850" s="12">
        <v>242</v>
      </c>
      <c r="B850" s="10" t="s">
        <v>3689</v>
      </c>
      <c r="C850" s="8">
        <v>10</v>
      </c>
      <c r="D850" s="9">
        <v>4.3478260869565215</v>
      </c>
      <c r="E850" s="8">
        <v>10.75</v>
      </c>
      <c r="F850" s="9">
        <v>27.534883720930232</v>
      </c>
      <c r="G850" s="8">
        <v>29.56</v>
      </c>
      <c r="H850" s="9">
        <v>6.4952638700947229</v>
      </c>
      <c r="I850" s="11">
        <v>38.37797367798148</v>
      </c>
      <c r="J850" s="12">
        <v>242</v>
      </c>
      <c r="K850" s="12">
        <v>13</v>
      </c>
      <c r="L850" s="12" t="s">
        <v>98</v>
      </c>
      <c r="M850" s="8">
        <v>7</v>
      </c>
      <c r="N850" s="31" t="s">
        <v>3350</v>
      </c>
      <c r="O850" s="31" t="s">
        <v>2164</v>
      </c>
      <c r="P850" s="31" t="s">
        <v>2813</v>
      </c>
      <c r="Q850" s="12" t="s">
        <v>496</v>
      </c>
      <c r="R850" s="10"/>
    </row>
    <row r="851" spans="1:18" x14ac:dyDescent="0.25">
      <c r="A851" s="12">
        <v>243</v>
      </c>
      <c r="B851" s="10" t="s">
        <v>3690</v>
      </c>
      <c r="C851" s="8">
        <v>21</v>
      </c>
      <c r="D851" s="9">
        <v>9.1304347826086953</v>
      </c>
      <c r="E851" s="8">
        <v>11.82</v>
      </c>
      <c r="F851" s="9">
        <v>25.042301184433164</v>
      </c>
      <c r="G851" s="8">
        <v>46.22</v>
      </c>
      <c r="H851" s="9">
        <v>4.1540458675897884</v>
      </c>
      <c r="I851" s="11">
        <v>38.326781834631646</v>
      </c>
      <c r="J851" s="12">
        <v>243</v>
      </c>
      <c r="K851" s="12">
        <v>14</v>
      </c>
      <c r="L851" s="12" t="s">
        <v>98</v>
      </c>
      <c r="M851" s="8">
        <v>7</v>
      </c>
      <c r="N851" s="31" t="s">
        <v>3691</v>
      </c>
      <c r="O851" s="31" t="s">
        <v>2285</v>
      </c>
      <c r="P851" s="31" t="s">
        <v>3692</v>
      </c>
      <c r="Q851" s="12" t="s">
        <v>496</v>
      </c>
      <c r="R851" s="10"/>
    </row>
    <row r="852" spans="1:18" x14ac:dyDescent="0.25">
      <c r="A852" s="12">
        <v>244</v>
      </c>
      <c r="B852" s="10" t="s">
        <v>371</v>
      </c>
      <c r="C852" s="8">
        <v>16.5</v>
      </c>
      <c r="D852" s="9">
        <v>7.1739130434782608</v>
      </c>
      <c r="E852" s="8">
        <v>21.7</v>
      </c>
      <c r="F852" s="9">
        <v>13.640552995391706</v>
      </c>
      <c r="G852" s="8">
        <v>11.1</v>
      </c>
      <c r="H852" s="9">
        <v>17.297297297297298</v>
      </c>
      <c r="I852" s="11">
        <v>38.111763336167265</v>
      </c>
      <c r="J852" s="12">
        <v>244</v>
      </c>
      <c r="K852" s="12">
        <v>4</v>
      </c>
      <c r="L852" s="12" t="s">
        <v>98</v>
      </c>
      <c r="M852" s="8">
        <v>7</v>
      </c>
      <c r="N852" s="31" t="s">
        <v>3693</v>
      </c>
      <c r="O852" s="31" t="s">
        <v>2931</v>
      </c>
      <c r="P852" s="31" t="s">
        <v>3694</v>
      </c>
      <c r="Q852" s="12" t="s">
        <v>483</v>
      </c>
      <c r="R852" s="10"/>
    </row>
    <row r="853" spans="1:18" x14ac:dyDescent="0.25">
      <c r="A853" s="12">
        <v>245</v>
      </c>
      <c r="B853" s="10" t="s">
        <v>404</v>
      </c>
      <c r="C853" s="8">
        <v>5</v>
      </c>
      <c r="D853" s="9">
        <v>2.1739130434782608</v>
      </c>
      <c r="E853" s="8">
        <v>11</v>
      </c>
      <c r="F853" s="9">
        <v>26.90909090909091</v>
      </c>
      <c r="G853" s="8">
        <v>22.04</v>
      </c>
      <c r="H853" s="9">
        <v>8.7114337568058087</v>
      </c>
      <c r="I853" s="11">
        <v>37.794437709374982</v>
      </c>
      <c r="J853" s="12">
        <v>245</v>
      </c>
      <c r="K853" s="12">
        <v>3</v>
      </c>
      <c r="L853" s="12" t="s">
        <v>97</v>
      </c>
      <c r="M853" s="8">
        <v>7</v>
      </c>
      <c r="N853" s="31" t="s">
        <v>3695</v>
      </c>
      <c r="O853" s="31" t="s">
        <v>2370</v>
      </c>
      <c r="P853" s="31" t="s">
        <v>2169</v>
      </c>
      <c r="Q853" s="12" t="s">
        <v>470</v>
      </c>
      <c r="R853" s="10"/>
    </row>
    <row r="854" spans="1:18" x14ac:dyDescent="0.25">
      <c r="A854" s="12">
        <v>246</v>
      </c>
      <c r="B854" s="10" t="s">
        <v>3696</v>
      </c>
      <c r="C854" s="8">
        <v>9</v>
      </c>
      <c r="D854" s="9">
        <v>3.9130434782608696</v>
      </c>
      <c r="E854" s="8">
        <v>10.95</v>
      </c>
      <c r="F854" s="9">
        <v>27.031963470319635</v>
      </c>
      <c r="G854" s="8">
        <v>28.06</v>
      </c>
      <c r="H854" s="9">
        <v>6.8424803991446899</v>
      </c>
      <c r="I854" s="11">
        <v>37.787487347725197</v>
      </c>
      <c r="J854" s="12">
        <v>246</v>
      </c>
      <c r="K854" s="12">
        <v>12</v>
      </c>
      <c r="L854" s="12" t="s">
        <v>98</v>
      </c>
      <c r="M854" s="8">
        <v>7</v>
      </c>
      <c r="N854" s="31" t="s">
        <v>3697</v>
      </c>
      <c r="O854" s="31" t="s">
        <v>2159</v>
      </c>
      <c r="P854" s="31"/>
      <c r="Q854" s="12" t="s">
        <v>481</v>
      </c>
      <c r="R854" s="10"/>
    </row>
    <row r="855" spans="1:18" x14ac:dyDescent="0.25">
      <c r="A855" s="12">
        <v>247</v>
      </c>
      <c r="B855" s="10" t="s">
        <v>421</v>
      </c>
      <c r="C855" s="8">
        <v>8</v>
      </c>
      <c r="D855" s="9">
        <v>3.4782608695652173</v>
      </c>
      <c r="E855" s="8">
        <v>10.06</v>
      </c>
      <c r="F855" s="9">
        <v>29.4234592445328</v>
      </c>
      <c r="G855" s="8">
        <v>39.31</v>
      </c>
      <c r="H855" s="9">
        <v>4.8842533706436022</v>
      </c>
      <c r="I855" s="11">
        <v>37.785973484741618</v>
      </c>
      <c r="J855" s="12">
        <v>247</v>
      </c>
      <c r="K855" s="12">
        <v>10</v>
      </c>
      <c r="L855" s="12" t="s">
        <v>98</v>
      </c>
      <c r="M855" s="8">
        <v>7</v>
      </c>
      <c r="N855" s="31" t="s">
        <v>3698</v>
      </c>
      <c r="O855" s="31" t="s">
        <v>2265</v>
      </c>
      <c r="P855" s="31" t="s">
        <v>2234</v>
      </c>
      <c r="Q855" s="12" t="s">
        <v>492</v>
      </c>
      <c r="R855" s="10"/>
    </row>
    <row r="856" spans="1:18" x14ac:dyDescent="0.25">
      <c r="A856" s="12">
        <v>248</v>
      </c>
      <c r="B856" s="39" t="s">
        <v>3699</v>
      </c>
      <c r="C856" s="8">
        <v>17</v>
      </c>
      <c r="D856" s="9">
        <v>7.3913043478260869</v>
      </c>
      <c r="E856" s="32">
        <v>11.47</v>
      </c>
      <c r="F856" s="9">
        <v>25.806451612903224</v>
      </c>
      <c r="G856" s="32">
        <v>42.3</v>
      </c>
      <c r="H856" s="9">
        <v>4.5390070921985819</v>
      </c>
      <c r="I856" s="9">
        <v>37.736763052927891</v>
      </c>
      <c r="J856" s="33">
        <v>248</v>
      </c>
      <c r="K856" s="12">
        <v>15</v>
      </c>
      <c r="L856" s="12" t="s">
        <v>98</v>
      </c>
      <c r="M856" s="8">
        <v>7</v>
      </c>
      <c r="N856" s="31" t="s">
        <v>3700</v>
      </c>
      <c r="O856" s="31" t="s">
        <v>3701</v>
      </c>
      <c r="P856" s="31" t="s">
        <v>3702</v>
      </c>
      <c r="Q856" s="12" t="s">
        <v>496</v>
      </c>
      <c r="R856" s="10"/>
    </row>
    <row r="857" spans="1:18" x14ac:dyDescent="0.25">
      <c r="A857" s="12">
        <v>249</v>
      </c>
      <c r="B857" s="10" t="s">
        <v>373</v>
      </c>
      <c r="C857" s="8">
        <v>17.5</v>
      </c>
      <c r="D857" s="9">
        <v>7.6086956521739131</v>
      </c>
      <c r="E857" s="8">
        <v>13.07</v>
      </c>
      <c r="F857" s="9">
        <v>22.647283856159142</v>
      </c>
      <c r="G857" s="8">
        <v>25.8</v>
      </c>
      <c r="H857" s="9">
        <v>7.441860465116279</v>
      </c>
      <c r="I857" s="11">
        <v>37.697839973449334</v>
      </c>
      <c r="J857" s="12">
        <v>249</v>
      </c>
      <c r="K857" s="12">
        <v>2</v>
      </c>
      <c r="L857" s="12" t="s">
        <v>97</v>
      </c>
      <c r="M857" s="8">
        <v>7</v>
      </c>
      <c r="N857" s="31" t="s">
        <v>3703</v>
      </c>
      <c r="O857" s="31" t="s">
        <v>2364</v>
      </c>
      <c r="P857" s="31" t="s">
        <v>3029</v>
      </c>
      <c r="Q857" s="12" t="s">
        <v>663</v>
      </c>
      <c r="R857" s="10"/>
    </row>
    <row r="858" spans="1:18" x14ac:dyDescent="0.25">
      <c r="A858" s="12">
        <v>250</v>
      </c>
      <c r="B858" s="10" t="s">
        <v>3704</v>
      </c>
      <c r="C858" s="8">
        <v>15</v>
      </c>
      <c r="D858" s="9">
        <v>6.5217391304347823</v>
      </c>
      <c r="E858" s="8">
        <v>11.6</v>
      </c>
      <c r="F858" s="9">
        <v>25.517241379310345</v>
      </c>
      <c r="G858" s="8">
        <v>34.200000000000003</v>
      </c>
      <c r="H858" s="9">
        <v>5.6140350877192979</v>
      </c>
      <c r="I858" s="11">
        <v>37.653015597464432</v>
      </c>
      <c r="J858" s="12">
        <v>250</v>
      </c>
      <c r="K858" s="12">
        <v>3</v>
      </c>
      <c r="L858" s="12" t="s">
        <v>98</v>
      </c>
      <c r="M858" s="8">
        <v>7</v>
      </c>
      <c r="N858" s="31" t="s">
        <v>3705</v>
      </c>
      <c r="O858" s="31" t="s">
        <v>2378</v>
      </c>
      <c r="P858" s="31" t="s">
        <v>1568</v>
      </c>
      <c r="Q858" s="12" t="s">
        <v>485</v>
      </c>
      <c r="R858" s="10"/>
    </row>
    <row r="859" spans="1:18" x14ac:dyDescent="0.25">
      <c r="A859" s="12">
        <v>251</v>
      </c>
      <c r="B859" s="10" t="s">
        <v>360</v>
      </c>
      <c r="C859" s="8">
        <v>13.5</v>
      </c>
      <c r="D859" s="9">
        <v>5.8695652173913047</v>
      </c>
      <c r="E859" s="8">
        <v>11.5</v>
      </c>
      <c r="F859" s="9">
        <v>25.739130434782609</v>
      </c>
      <c r="G859" s="8">
        <v>32.200000000000003</v>
      </c>
      <c r="H859" s="9">
        <v>5.9627329192546581</v>
      </c>
      <c r="I859" s="11">
        <v>37.571428571428569</v>
      </c>
      <c r="J859" s="12">
        <v>251</v>
      </c>
      <c r="K859" s="12">
        <v>6</v>
      </c>
      <c r="L859" s="12" t="s">
        <v>98</v>
      </c>
      <c r="M859" s="8">
        <v>7</v>
      </c>
      <c r="N859" s="31" t="s">
        <v>1899</v>
      </c>
      <c r="O859" s="31" t="s">
        <v>2176</v>
      </c>
      <c r="P859" s="31" t="s">
        <v>2250</v>
      </c>
      <c r="Q859" s="12" t="s">
        <v>491</v>
      </c>
      <c r="R859" s="10"/>
    </row>
    <row r="860" spans="1:18" x14ac:dyDescent="0.25">
      <c r="A860" s="12">
        <v>252</v>
      </c>
      <c r="B860" s="10" t="s">
        <v>3706</v>
      </c>
      <c r="C860" s="8">
        <v>12</v>
      </c>
      <c r="D860" s="9">
        <v>5.2173913043478262</v>
      </c>
      <c r="E860" s="8">
        <v>10.8</v>
      </c>
      <c r="F860" s="9">
        <v>27.407407407407405</v>
      </c>
      <c r="G860" s="8">
        <v>39</v>
      </c>
      <c r="H860" s="9">
        <v>4.9230769230769234</v>
      </c>
      <c r="I860" s="11">
        <v>37.547875634832153</v>
      </c>
      <c r="J860" s="12">
        <v>252</v>
      </c>
      <c r="K860" s="12">
        <v>16</v>
      </c>
      <c r="L860" s="12" t="s">
        <v>98</v>
      </c>
      <c r="M860" s="8">
        <v>7</v>
      </c>
      <c r="N860" s="31" t="s">
        <v>3707</v>
      </c>
      <c r="O860" s="31" t="s">
        <v>2159</v>
      </c>
      <c r="P860" s="31" t="s">
        <v>2160</v>
      </c>
      <c r="Q860" s="12" t="s">
        <v>496</v>
      </c>
      <c r="R860" s="10"/>
    </row>
    <row r="861" spans="1:18" x14ac:dyDescent="0.25">
      <c r="A861" s="12">
        <v>253</v>
      </c>
      <c r="B861" s="10" t="s">
        <v>402</v>
      </c>
      <c r="C861" s="8">
        <v>7</v>
      </c>
      <c r="D861" s="9">
        <v>3.0434782608695654</v>
      </c>
      <c r="E861" s="8">
        <v>11.03</v>
      </c>
      <c r="F861" s="9">
        <v>26.835902085222124</v>
      </c>
      <c r="G861" s="8">
        <v>26</v>
      </c>
      <c r="H861" s="9">
        <v>7.384615384615385</v>
      </c>
      <c r="I861" s="11">
        <v>37.263995730707073</v>
      </c>
      <c r="J861" s="12">
        <v>253</v>
      </c>
      <c r="K861" s="12">
        <v>6</v>
      </c>
      <c r="L861" s="12" t="s">
        <v>98</v>
      </c>
      <c r="M861" s="8">
        <v>7</v>
      </c>
      <c r="N861" s="31" t="s">
        <v>3708</v>
      </c>
      <c r="O861" s="31" t="s">
        <v>2159</v>
      </c>
      <c r="P861" s="31" t="s">
        <v>2181</v>
      </c>
      <c r="Q861" s="12" t="s">
        <v>470</v>
      </c>
      <c r="R861" s="10"/>
    </row>
    <row r="862" spans="1:18" x14ac:dyDescent="0.25">
      <c r="A862" s="12">
        <v>254</v>
      </c>
      <c r="B862" s="10" t="s">
        <v>378</v>
      </c>
      <c r="C862" s="8">
        <v>18</v>
      </c>
      <c r="D862" s="9">
        <v>7.8260869565217392</v>
      </c>
      <c r="E862" s="8">
        <v>12</v>
      </c>
      <c r="F862" s="9">
        <v>24.666666666666668</v>
      </c>
      <c r="G862" s="8">
        <v>42</v>
      </c>
      <c r="H862" s="9">
        <v>4.5714285714285712</v>
      </c>
      <c r="I862" s="11">
        <v>37.064182194616976</v>
      </c>
      <c r="J862" s="12">
        <v>254</v>
      </c>
      <c r="K862" s="12">
        <v>2</v>
      </c>
      <c r="L862" s="12" t="s">
        <v>98</v>
      </c>
      <c r="M862" s="8">
        <v>7</v>
      </c>
      <c r="N862" s="31" t="s">
        <v>3709</v>
      </c>
      <c r="O862" s="31" t="s">
        <v>2559</v>
      </c>
      <c r="P862" s="31" t="s">
        <v>2160</v>
      </c>
      <c r="Q862" s="12" t="s">
        <v>2104</v>
      </c>
      <c r="R862" s="10"/>
    </row>
    <row r="863" spans="1:18" x14ac:dyDescent="0.25">
      <c r="A863" s="12">
        <v>255</v>
      </c>
      <c r="B863" s="10" t="s">
        <v>379</v>
      </c>
      <c r="C863" s="8">
        <v>18</v>
      </c>
      <c r="D863" s="9">
        <v>7.8260869565217392</v>
      </c>
      <c r="E863" s="8">
        <v>12</v>
      </c>
      <c r="F863" s="9">
        <v>24.666666666666668</v>
      </c>
      <c r="G863" s="8">
        <v>45</v>
      </c>
      <c r="H863" s="9">
        <v>4.2666666666666666</v>
      </c>
      <c r="I863" s="11">
        <v>36.759420289855072</v>
      </c>
      <c r="J863" s="12">
        <v>255</v>
      </c>
      <c r="K863" s="12">
        <v>3</v>
      </c>
      <c r="L863" s="12" t="s">
        <v>98</v>
      </c>
      <c r="M863" s="8">
        <v>7</v>
      </c>
      <c r="N863" s="31" t="s">
        <v>3710</v>
      </c>
      <c r="O863" s="31" t="s">
        <v>2364</v>
      </c>
      <c r="P863" s="31" t="s">
        <v>2234</v>
      </c>
      <c r="Q863" s="12" t="s">
        <v>2104</v>
      </c>
      <c r="R863" s="10"/>
    </row>
    <row r="864" spans="1:18" x14ac:dyDescent="0.25">
      <c r="A864" s="12">
        <v>256</v>
      </c>
      <c r="B864" s="10" t="s">
        <v>3044</v>
      </c>
      <c r="C864" s="8">
        <v>3.5</v>
      </c>
      <c r="D864" s="9">
        <v>1.5217391304347827</v>
      </c>
      <c r="E864" s="8">
        <v>11.6</v>
      </c>
      <c r="F864" s="9">
        <v>25.517241379310345</v>
      </c>
      <c r="G864" s="8">
        <v>20</v>
      </c>
      <c r="H864" s="9">
        <v>9.6</v>
      </c>
      <c r="I864" s="11">
        <v>36.638980509745124</v>
      </c>
      <c r="J864" s="12">
        <v>256</v>
      </c>
      <c r="K864" s="12">
        <v>4</v>
      </c>
      <c r="L864" s="12" t="s">
        <v>98</v>
      </c>
      <c r="M864" s="8">
        <v>7</v>
      </c>
      <c r="N864" s="31" t="s">
        <v>3711</v>
      </c>
      <c r="O864" s="31" t="s">
        <v>3712</v>
      </c>
      <c r="P864" s="31" t="s">
        <v>3713</v>
      </c>
      <c r="Q864" s="12" t="s">
        <v>2132</v>
      </c>
      <c r="R864" s="10"/>
    </row>
    <row r="865" spans="1:18" x14ac:dyDescent="0.25">
      <c r="A865" s="12">
        <v>257</v>
      </c>
      <c r="B865" s="10" t="s">
        <v>371</v>
      </c>
      <c r="C865" s="8">
        <v>12</v>
      </c>
      <c r="D865" s="9">
        <v>5.2173913043478262</v>
      </c>
      <c r="E865" s="8">
        <v>11.1</v>
      </c>
      <c r="F865" s="9">
        <v>26.666666666666668</v>
      </c>
      <c r="G865" s="8">
        <v>42.4</v>
      </c>
      <c r="H865" s="9">
        <v>4.5283018867924527</v>
      </c>
      <c r="I865" s="11">
        <v>36.412359857806948</v>
      </c>
      <c r="J865" s="12">
        <v>257</v>
      </c>
      <c r="K865" s="12">
        <v>7</v>
      </c>
      <c r="L865" s="12" t="s">
        <v>98</v>
      </c>
      <c r="M865" s="8">
        <v>7</v>
      </c>
      <c r="N865" s="31" t="s">
        <v>2316</v>
      </c>
      <c r="O865" s="31" t="s">
        <v>2288</v>
      </c>
      <c r="P865" s="31" t="s">
        <v>2230</v>
      </c>
      <c r="Q865" s="12" t="s">
        <v>491</v>
      </c>
      <c r="R865" s="10"/>
    </row>
    <row r="866" spans="1:18" x14ac:dyDescent="0.25">
      <c r="A866" s="12">
        <v>258</v>
      </c>
      <c r="B866" s="10" t="s">
        <v>3714</v>
      </c>
      <c r="C866" s="8">
        <v>11.5</v>
      </c>
      <c r="D866" s="9">
        <v>5</v>
      </c>
      <c r="E866" s="8">
        <v>11.8</v>
      </c>
      <c r="F866" s="9">
        <v>25.084745762711862</v>
      </c>
      <c r="G866" s="8">
        <v>37.4</v>
      </c>
      <c r="H866" s="9">
        <v>5.1336898395721926</v>
      </c>
      <c r="I866" s="11">
        <v>35.218435602284053</v>
      </c>
      <c r="J866" s="12">
        <v>258</v>
      </c>
      <c r="K866" s="12">
        <v>4</v>
      </c>
      <c r="L866" s="12" t="s">
        <v>98</v>
      </c>
      <c r="M866" s="8">
        <v>7</v>
      </c>
      <c r="N866" s="31" t="s">
        <v>3715</v>
      </c>
      <c r="O866" s="31" t="s">
        <v>3716</v>
      </c>
      <c r="P866" s="31" t="s">
        <v>2432</v>
      </c>
      <c r="Q866" s="12" t="s">
        <v>485</v>
      </c>
      <c r="R866" s="10"/>
    </row>
    <row r="867" spans="1:18" x14ac:dyDescent="0.25">
      <c r="A867" s="12">
        <v>259</v>
      </c>
      <c r="B867" s="10" t="s">
        <v>3717</v>
      </c>
      <c r="C867" s="8">
        <v>16.5</v>
      </c>
      <c r="D867" s="9">
        <v>7.1739130434782608</v>
      </c>
      <c r="E867" s="8">
        <v>12.9</v>
      </c>
      <c r="F867" s="9">
        <v>22.945736434108525</v>
      </c>
      <c r="G867" s="8">
        <v>40.5</v>
      </c>
      <c r="H867" s="9">
        <v>4.7407407407407405</v>
      </c>
      <c r="I867" s="11">
        <v>34.860390218327524</v>
      </c>
      <c r="J867" s="12">
        <v>259</v>
      </c>
      <c r="K867" s="12">
        <v>5</v>
      </c>
      <c r="L867" s="12" t="s">
        <v>98</v>
      </c>
      <c r="M867" s="8">
        <v>7</v>
      </c>
      <c r="N867" s="31" t="s">
        <v>3718</v>
      </c>
      <c r="O867" s="31" t="s">
        <v>2172</v>
      </c>
      <c r="P867" s="31" t="s">
        <v>2160</v>
      </c>
      <c r="Q867" s="12" t="s">
        <v>485</v>
      </c>
      <c r="R867" s="10"/>
    </row>
    <row r="868" spans="1:18" x14ac:dyDescent="0.25">
      <c r="A868" s="12">
        <v>260</v>
      </c>
      <c r="B868" s="10" t="s">
        <v>3719</v>
      </c>
      <c r="C868" s="8">
        <v>20</v>
      </c>
      <c r="D868" s="9">
        <v>8.695652173913043</v>
      </c>
      <c r="E868" s="8">
        <v>13.4</v>
      </c>
      <c r="F868" s="9">
        <v>22.089552238805968</v>
      </c>
      <c r="G868" s="8">
        <v>51.1</v>
      </c>
      <c r="H868" s="9">
        <v>3.7573385518590996</v>
      </c>
      <c r="I868" s="11">
        <v>34.542542964578111</v>
      </c>
      <c r="J868" s="12">
        <v>260</v>
      </c>
      <c r="K868" s="12">
        <v>5</v>
      </c>
      <c r="L868" s="12" t="s">
        <v>98</v>
      </c>
      <c r="M868" s="8">
        <v>7</v>
      </c>
      <c r="N868" s="31" t="s">
        <v>3720</v>
      </c>
      <c r="O868" s="31" t="s">
        <v>2304</v>
      </c>
      <c r="P868" s="31" t="s">
        <v>2160</v>
      </c>
      <c r="Q868" s="12" t="s">
        <v>499</v>
      </c>
      <c r="R868" s="10"/>
    </row>
    <row r="869" spans="1:18" x14ac:dyDescent="0.25">
      <c r="A869" s="12">
        <v>261</v>
      </c>
      <c r="B869" s="10" t="s">
        <v>358</v>
      </c>
      <c r="C869" s="8">
        <v>8</v>
      </c>
      <c r="D869" s="9">
        <v>3.4782608695652173</v>
      </c>
      <c r="E869" s="8">
        <v>11.6</v>
      </c>
      <c r="F869" s="9">
        <v>25.517241379310345</v>
      </c>
      <c r="G869" s="8">
        <v>38.1</v>
      </c>
      <c r="H869" s="9">
        <v>5.0393700787401574</v>
      </c>
      <c r="I869" s="11">
        <v>34.034872327615723</v>
      </c>
      <c r="J869" s="12">
        <v>261</v>
      </c>
      <c r="K869" s="12">
        <v>8</v>
      </c>
      <c r="L869" s="12" t="s">
        <v>98</v>
      </c>
      <c r="M869" s="8">
        <v>7</v>
      </c>
      <c r="N869" s="31" t="s">
        <v>3721</v>
      </c>
      <c r="O869" s="31" t="s">
        <v>2187</v>
      </c>
      <c r="P869" s="31" t="s">
        <v>2202</v>
      </c>
      <c r="Q869" s="12" t="s">
        <v>491</v>
      </c>
      <c r="R869" s="10"/>
    </row>
    <row r="870" spans="1:18" x14ac:dyDescent="0.25">
      <c r="A870" s="12">
        <v>262</v>
      </c>
      <c r="B870" s="39" t="s">
        <v>369</v>
      </c>
      <c r="C870" s="8">
        <v>19</v>
      </c>
      <c r="D870" s="9">
        <v>8.2608695652173907</v>
      </c>
      <c r="E870" s="32">
        <v>32.299999999999997</v>
      </c>
      <c r="F870" s="9">
        <v>9.1640866873065026</v>
      </c>
      <c r="G870" s="32">
        <v>11.6</v>
      </c>
      <c r="H870" s="9">
        <v>16.551724137931036</v>
      </c>
      <c r="I870" s="9">
        <v>33.976680390454931</v>
      </c>
      <c r="J870" s="12">
        <v>262</v>
      </c>
      <c r="K870" s="12">
        <v>5</v>
      </c>
      <c r="L870" s="12" t="s">
        <v>98</v>
      </c>
      <c r="M870" s="8">
        <v>7</v>
      </c>
      <c r="N870" s="31" t="s">
        <v>3722</v>
      </c>
      <c r="O870" s="31" t="s">
        <v>2309</v>
      </c>
      <c r="P870" s="31" t="s">
        <v>2165</v>
      </c>
      <c r="Q870" s="12" t="s">
        <v>483</v>
      </c>
      <c r="R870" s="10"/>
    </row>
    <row r="871" spans="1:18" x14ac:dyDescent="0.25">
      <c r="A871" s="12">
        <v>263</v>
      </c>
      <c r="B871" s="10" t="s">
        <v>3723</v>
      </c>
      <c r="C871" s="8">
        <v>8</v>
      </c>
      <c r="D871" s="9">
        <v>3.4782608695652173</v>
      </c>
      <c r="E871" s="8">
        <v>12.86</v>
      </c>
      <c r="F871" s="9">
        <v>23.017107309486782</v>
      </c>
      <c r="G871" s="8">
        <v>25.75</v>
      </c>
      <c r="H871" s="9">
        <v>7.4563106796116507</v>
      </c>
      <c r="I871" s="11">
        <v>33.951678858663655</v>
      </c>
      <c r="J871" s="12">
        <v>263</v>
      </c>
      <c r="K871" s="12">
        <v>17</v>
      </c>
      <c r="L871" s="12" t="s">
        <v>98</v>
      </c>
      <c r="M871" s="8">
        <v>7</v>
      </c>
      <c r="N871" s="31" t="s">
        <v>3724</v>
      </c>
      <c r="O871" s="31" t="s">
        <v>2187</v>
      </c>
      <c r="P871" s="31" t="s">
        <v>1568</v>
      </c>
      <c r="Q871" s="12" t="s">
        <v>496</v>
      </c>
      <c r="R871" s="10"/>
    </row>
    <row r="872" spans="1:18" x14ac:dyDescent="0.25">
      <c r="A872" s="12">
        <v>264</v>
      </c>
      <c r="B872" s="39" t="s">
        <v>3725</v>
      </c>
      <c r="C872" s="8">
        <v>14</v>
      </c>
      <c r="D872" s="9">
        <v>6.0869565217391308</v>
      </c>
      <c r="E872" s="32">
        <v>13</v>
      </c>
      <c r="F872" s="9">
        <v>22.76923076923077</v>
      </c>
      <c r="G872" s="32">
        <v>43</v>
      </c>
      <c r="H872" s="9">
        <v>4.4651162790697674</v>
      </c>
      <c r="I872" s="9">
        <v>33.321303570039667</v>
      </c>
      <c r="J872" s="12">
        <v>264</v>
      </c>
      <c r="K872" s="12">
        <v>4</v>
      </c>
      <c r="L872" s="12" t="s">
        <v>98</v>
      </c>
      <c r="M872" s="8">
        <v>7</v>
      </c>
      <c r="N872" s="31" t="s">
        <v>3726</v>
      </c>
      <c r="O872" s="31" t="s">
        <v>2271</v>
      </c>
      <c r="P872" s="31" t="s">
        <v>2169</v>
      </c>
      <c r="Q872" s="12" t="s">
        <v>2104</v>
      </c>
      <c r="R872" s="10"/>
    </row>
    <row r="873" spans="1:18" x14ac:dyDescent="0.25">
      <c r="A873" s="12">
        <v>265</v>
      </c>
      <c r="B873" s="39" t="s">
        <v>3727</v>
      </c>
      <c r="C873" s="8">
        <v>9</v>
      </c>
      <c r="D873" s="9">
        <v>3.9130434782608696</v>
      </c>
      <c r="E873" s="32">
        <v>12.83</v>
      </c>
      <c r="F873" s="9">
        <v>23.070927513639905</v>
      </c>
      <c r="G873" s="32">
        <v>45.89</v>
      </c>
      <c r="H873" s="9">
        <v>4.1839180649378953</v>
      </c>
      <c r="I873" s="9">
        <v>31.167889056838671</v>
      </c>
      <c r="J873" s="12">
        <v>265</v>
      </c>
      <c r="K873" s="12">
        <v>18</v>
      </c>
      <c r="L873" s="12" t="s">
        <v>98</v>
      </c>
      <c r="M873" s="8">
        <v>7</v>
      </c>
      <c r="N873" s="31" t="s">
        <v>3728</v>
      </c>
      <c r="O873" s="31" t="s">
        <v>2411</v>
      </c>
      <c r="P873" s="31" t="s">
        <v>2188</v>
      </c>
      <c r="Q873" s="12" t="s">
        <v>496</v>
      </c>
      <c r="R873" s="10"/>
    </row>
    <row r="874" spans="1:18" x14ac:dyDescent="0.25">
      <c r="A874" s="12">
        <v>266</v>
      </c>
      <c r="B874" s="39" t="s">
        <v>3729</v>
      </c>
      <c r="C874" s="8">
        <v>8</v>
      </c>
      <c r="D874" s="9">
        <v>3.4782608695652173</v>
      </c>
      <c r="E874" s="32">
        <v>13</v>
      </c>
      <c r="F874" s="9">
        <v>22.76923076923077</v>
      </c>
      <c r="G874" s="32">
        <v>47</v>
      </c>
      <c r="H874" s="9">
        <v>4.0851063829787231</v>
      </c>
      <c r="I874" s="9">
        <v>30.332598021774711</v>
      </c>
      <c r="J874" s="12">
        <v>266</v>
      </c>
      <c r="K874" s="12">
        <v>5</v>
      </c>
      <c r="L874" s="12" t="s">
        <v>98</v>
      </c>
      <c r="M874" s="8">
        <v>7</v>
      </c>
      <c r="N874" s="31" t="s">
        <v>3730</v>
      </c>
      <c r="O874" s="31" t="s">
        <v>2931</v>
      </c>
      <c r="P874" s="31" t="s">
        <v>2160</v>
      </c>
      <c r="Q874" s="12" t="s">
        <v>2104</v>
      </c>
      <c r="R874" s="10"/>
    </row>
    <row r="875" spans="1:18" x14ac:dyDescent="0.25">
      <c r="A875" s="12">
        <v>267</v>
      </c>
      <c r="B875" s="10" t="s">
        <v>3731</v>
      </c>
      <c r="C875" s="8">
        <v>19.5</v>
      </c>
      <c r="D875" s="9">
        <v>8.4782608695652169</v>
      </c>
      <c r="E875" s="8">
        <v>13.7</v>
      </c>
      <c r="F875" s="9">
        <v>21.605839416058394</v>
      </c>
      <c r="G875" s="8">
        <v>0</v>
      </c>
      <c r="H875" s="9"/>
      <c r="I875" s="11">
        <v>30.084100285623613</v>
      </c>
      <c r="J875" s="12">
        <v>267</v>
      </c>
      <c r="K875" s="12">
        <v>6</v>
      </c>
      <c r="L875" s="12" t="s">
        <v>98</v>
      </c>
      <c r="M875" s="8">
        <v>7</v>
      </c>
      <c r="N875" s="31" t="s">
        <v>3732</v>
      </c>
      <c r="O875" s="31" t="s">
        <v>2559</v>
      </c>
      <c r="P875" s="31" t="s">
        <v>2348</v>
      </c>
      <c r="Q875" s="12" t="s">
        <v>663</v>
      </c>
      <c r="R875" s="10"/>
    </row>
    <row r="876" spans="1:18" x14ac:dyDescent="0.25">
      <c r="A876" s="12">
        <v>268</v>
      </c>
      <c r="B876" s="10" t="s">
        <v>3733</v>
      </c>
      <c r="C876" s="8">
        <v>9.5</v>
      </c>
      <c r="D876" s="9">
        <v>4.1304347826086953</v>
      </c>
      <c r="E876" s="8">
        <v>15</v>
      </c>
      <c r="F876" s="9">
        <v>19.733333333333334</v>
      </c>
      <c r="G876" s="8">
        <v>41</v>
      </c>
      <c r="H876" s="9">
        <v>4.6829268292682924</v>
      </c>
      <c r="I876" s="11">
        <v>28.546694945210323</v>
      </c>
      <c r="J876" s="12">
        <v>268</v>
      </c>
      <c r="K876" s="12">
        <v>6</v>
      </c>
      <c r="L876" s="12" t="s">
        <v>98</v>
      </c>
      <c r="M876" s="8">
        <v>7</v>
      </c>
      <c r="N876" s="31" t="s">
        <v>3734</v>
      </c>
      <c r="O876" s="31" t="s">
        <v>3735</v>
      </c>
      <c r="P876" s="31" t="s">
        <v>3736</v>
      </c>
      <c r="Q876" s="12" t="s">
        <v>2104</v>
      </c>
      <c r="R876" s="10"/>
    </row>
    <row r="877" spans="1:18" x14ac:dyDescent="0.25">
      <c r="A877" s="12">
        <v>269</v>
      </c>
      <c r="B877" s="39" t="s">
        <v>357</v>
      </c>
      <c r="C877" s="8">
        <v>13.5</v>
      </c>
      <c r="D877" s="9">
        <v>5.8695652173913047</v>
      </c>
      <c r="E877" s="32">
        <v>27.5</v>
      </c>
      <c r="F877" s="9">
        <v>10.763636363636364</v>
      </c>
      <c r="G877" s="32">
        <v>17.05</v>
      </c>
      <c r="H877" s="9">
        <v>11.260997067448679</v>
      </c>
      <c r="I877" s="9">
        <v>27.894198648476348</v>
      </c>
      <c r="J877" s="12">
        <v>269</v>
      </c>
      <c r="K877" s="12">
        <v>6</v>
      </c>
      <c r="L877" s="12" t="s">
        <v>98</v>
      </c>
      <c r="M877" s="8">
        <v>7</v>
      </c>
      <c r="N877" s="31" t="s">
        <v>3737</v>
      </c>
      <c r="O877" s="31" t="s">
        <v>3738</v>
      </c>
      <c r="P877" s="31" t="s">
        <v>3739</v>
      </c>
      <c r="Q877" s="12" t="s">
        <v>483</v>
      </c>
      <c r="R877" s="10"/>
    </row>
    <row r="878" spans="1:18" x14ac:dyDescent="0.25">
      <c r="A878" s="12">
        <v>270</v>
      </c>
      <c r="B878" s="39" t="s">
        <v>3740</v>
      </c>
      <c r="C878" s="8">
        <v>10</v>
      </c>
      <c r="D878" s="9">
        <v>4.3478260869565215</v>
      </c>
      <c r="E878" s="32">
        <v>15</v>
      </c>
      <c r="F878" s="9">
        <v>19.733333333333334</v>
      </c>
      <c r="G878" s="32">
        <v>58</v>
      </c>
      <c r="H878" s="9">
        <v>3.3103448275862069</v>
      </c>
      <c r="I878" s="9">
        <v>27.391504247876064</v>
      </c>
      <c r="J878" s="12">
        <v>270</v>
      </c>
      <c r="K878" s="12">
        <v>7</v>
      </c>
      <c r="L878" s="12" t="s">
        <v>98</v>
      </c>
      <c r="M878" s="8">
        <v>7</v>
      </c>
      <c r="N878" s="31" t="s">
        <v>3741</v>
      </c>
      <c r="O878" s="31" t="s">
        <v>2262</v>
      </c>
      <c r="P878" s="31" t="s">
        <v>2165</v>
      </c>
      <c r="Q878" s="12" t="s">
        <v>2104</v>
      </c>
      <c r="R878" s="10"/>
    </row>
    <row r="879" spans="1:18" x14ac:dyDescent="0.25">
      <c r="A879" s="12">
        <v>271</v>
      </c>
      <c r="B879" s="39" t="s">
        <v>3742</v>
      </c>
      <c r="C879" s="8">
        <v>24</v>
      </c>
      <c r="D879" s="9">
        <v>10.434782608695652</v>
      </c>
      <c r="E879" s="32">
        <v>0</v>
      </c>
      <c r="F879" s="9" t="s">
        <v>14</v>
      </c>
      <c r="G879" s="32">
        <v>0</v>
      </c>
      <c r="H879" s="9"/>
      <c r="I879" s="9">
        <v>10.434782608695652</v>
      </c>
      <c r="J879" s="12">
        <v>271</v>
      </c>
      <c r="K879" s="12">
        <v>5</v>
      </c>
      <c r="L879" s="12" t="s">
        <v>98</v>
      </c>
      <c r="M879" s="8">
        <v>7</v>
      </c>
      <c r="N879" s="31" t="s">
        <v>3743</v>
      </c>
      <c r="O879" s="31" t="s">
        <v>2176</v>
      </c>
      <c r="P879" s="31" t="s">
        <v>2165</v>
      </c>
      <c r="Q879" s="12" t="s">
        <v>659</v>
      </c>
      <c r="R879" s="10"/>
    </row>
    <row r="880" spans="1:18" x14ac:dyDescent="0.25">
      <c r="A880" s="12">
        <v>272</v>
      </c>
      <c r="B880" s="39" t="s">
        <v>3744</v>
      </c>
      <c r="C880" s="8">
        <v>23.5</v>
      </c>
      <c r="D880" s="9">
        <v>10.217391304347826</v>
      </c>
      <c r="E880" s="32">
        <v>0</v>
      </c>
      <c r="F880" s="9" t="s">
        <v>14</v>
      </c>
      <c r="G880" s="32">
        <v>0</v>
      </c>
      <c r="H880" s="9"/>
      <c r="I880" s="9">
        <v>10.217391304347826</v>
      </c>
      <c r="J880" s="12">
        <v>272</v>
      </c>
      <c r="K880" s="12">
        <v>6</v>
      </c>
      <c r="L880" s="12" t="s">
        <v>98</v>
      </c>
      <c r="M880" s="8">
        <v>7</v>
      </c>
      <c r="N880" s="31" t="s">
        <v>3745</v>
      </c>
      <c r="O880" s="31" t="s">
        <v>2247</v>
      </c>
      <c r="P880" s="31" t="s">
        <v>2160</v>
      </c>
      <c r="Q880" s="12" t="s">
        <v>659</v>
      </c>
      <c r="R880" s="10"/>
    </row>
    <row r="881" spans="1:18" x14ac:dyDescent="0.25">
      <c r="A881" s="12">
        <v>273</v>
      </c>
      <c r="B881" s="39" t="s">
        <v>3746</v>
      </c>
      <c r="C881" s="8">
        <v>18</v>
      </c>
      <c r="D881" s="9">
        <v>7.8260869565217392</v>
      </c>
      <c r="E881" s="32">
        <v>0</v>
      </c>
      <c r="F881" s="9" t="s">
        <v>14</v>
      </c>
      <c r="G881" s="32">
        <v>0</v>
      </c>
      <c r="H881" s="9"/>
      <c r="I881" s="9">
        <v>7.8260869565217392</v>
      </c>
      <c r="J881" s="12">
        <v>273</v>
      </c>
      <c r="K881" s="12">
        <v>7</v>
      </c>
      <c r="L881" s="12" t="s">
        <v>98</v>
      </c>
      <c r="M881" s="8">
        <v>7</v>
      </c>
      <c r="N881" s="31" t="s">
        <v>3747</v>
      </c>
      <c r="O881" s="31" t="s">
        <v>2247</v>
      </c>
      <c r="P881" s="31" t="s">
        <v>2181</v>
      </c>
      <c r="Q881" s="12" t="s">
        <v>659</v>
      </c>
      <c r="R881" s="10"/>
    </row>
    <row r="882" spans="1:18" x14ac:dyDescent="0.25">
      <c r="A882" s="12">
        <v>274</v>
      </c>
      <c r="B882" s="39" t="s">
        <v>359</v>
      </c>
      <c r="C882" s="8">
        <v>15</v>
      </c>
      <c r="D882" s="9">
        <v>6.5217391304347823</v>
      </c>
      <c r="E882" s="32">
        <v>0</v>
      </c>
      <c r="F882" s="9" t="s">
        <v>14</v>
      </c>
      <c r="G882" s="32">
        <v>0</v>
      </c>
      <c r="H882" s="9"/>
      <c r="I882" s="9">
        <v>6.5217391304347823</v>
      </c>
      <c r="J882" s="12">
        <v>274</v>
      </c>
      <c r="K882" s="12">
        <v>5</v>
      </c>
      <c r="L882" s="12" t="s">
        <v>98</v>
      </c>
      <c r="M882" s="8">
        <v>7</v>
      </c>
      <c r="N882" s="31" t="s">
        <v>3524</v>
      </c>
      <c r="O882" s="31" t="s">
        <v>2172</v>
      </c>
      <c r="P882" s="31" t="s">
        <v>2328</v>
      </c>
      <c r="Q882" s="12" t="s">
        <v>493</v>
      </c>
      <c r="R882" s="10"/>
    </row>
    <row r="883" spans="1:18" x14ac:dyDescent="0.25">
      <c r="A883" s="12">
        <v>275</v>
      </c>
      <c r="B883" s="39" t="s">
        <v>358</v>
      </c>
      <c r="C883" s="8">
        <v>14</v>
      </c>
      <c r="D883" s="9">
        <v>6.0869565217391308</v>
      </c>
      <c r="E883" s="32">
        <v>0</v>
      </c>
      <c r="F883" s="9" t="s">
        <v>14</v>
      </c>
      <c r="G883" s="32">
        <v>0</v>
      </c>
      <c r="H883" s="9"/>
      <c r="I883" s="9">
        <v>6.0869565217391308</v>
      </c>
      <c r="J883" s="12">
        <v>275</v>
      </c>
      <c r="K883" s="12">
        <v>3</v>
      </c>
      <c r="L883" s="12" t="s">
        <v>98</v>
      </c>
      <c r="M883" s="8">
        <v>7</v>
      </c>
      <c r="N883" s="31" t="s">
        <v>3748</v>
      </c>
      <c r="O883" s="31" t="s">
        <v>2180</v>
      </c>
      <c r="P883" s="31" t="s">
        <v>2177</v>
      </c>
      <c r="Q883" s="12" t="s">
        <v>665</v>
      </c>
      <c r="R883" s="10"/>
    </row>
    <row r="884" spans="1:18" x14ac:dyDescent="0.25">
      <c r="A884" s="12">
        <v>276</v>
      </c>
      <c r="B884" s="39" t="s">
        <v>461</v>
      </c>
      <c r="C884" s="8">
        <v>13</v>
      </c>
      <c r="D884" s="9">
        <v>5.6521739130434785</v>
      </c>
      <c r="E884" s="32">
        <v>0</v>
      </c>
      <c r="F884" s="9" t="s">
        <v>14</v>
      </c>
      <c r="G884" s="32">
        <v>0</v>
      </c>
      <c r="H884" s="9"/>
      <c r="I884" s="9">
        <v>5.6521739130434785</v>
      </c>
      <c r="J884" s="12">
        <v>276</v>
      </c>
      <c r="K884" s="12">
        <v>8</v>
      </c>
      <c r="L884" s="12" t="s">
        <v>98</v>
      </c>
      <c r="M884" s="8">
        <v>7</v>
      </c>
      <c r="N884" s="31" t="s">
        <v>3749</v>
      </c>
      <c r="O884" s="31" t="s">
        <v>2180</v>
      </c>
      <c r="P884" s="31" t="s">
        <v>2348</v>
      </c>
      <c r="Q884" s="12" t="s">
        <v>477</v>
      </c>
      <c r="R884" s="10"/>
    </row>
    <row r="885" spans="1:18" x14ac:dyDescent="0.25">
      <c r="A885" s="88">
        <v>1</v>
      </c>
      <c r="B885" s="89" t="s">
        <v>544</v>
      </c>
      <c r="C885" s="90">
        <v>15</v>
      </c>
      <c r="D885" s="91">
        <v>6.5217391304347823</v>
      </c>
      <c r="E885" s="92">
        <v>7.8</v>
      </c>
      <c r="F885" s="91">
        <v>30.256410256410255</v>
      </c>
      <c r="G885" s="92">
        <v>3.8</v>
      </c>
      <c r="H885" s="91">
        <v>38.94736842105263</v>
      </c>
      <c r="I885" s="91">
        <v>75.72551780789766</v>
      </c>
      <c r="J885" s="93">
        <v>1</v>
      </c>
      <c r="K885" s="88">
        <v>1</v>
      </c>
      <c r="L885" s="88" t="s">
        <v>94</v>
      </c>
      <c r="M885" s="90">
        <v>6</v>
      </c>
      <c r="N885" s="94" t="s">
        <v>3750</v>
      </c>
      <c r="O885" s="94" t="s">
        <v>2559</v>
      </c>
      <c r="P885" s="94" t="s">
        <v>1568</v>
      </c>
      <c r="Q885" s="88" t="s">
        <v>664</v>
      </c>
      <c r="R885" s="95"/>
    </row>
    <row r="886" spans="1:18" x14ac:dyDescent="0.25">
      <c r="A886" s="88">
        <v>2</v>
      </c>
      <c r="B886" s="89" t="s">
        <v>259</v>
      </c>
      <c r="C886" s="90">
        <v>13</v>
      </c>
      <c r="D886" s="91">
        <v>5.6521739130434785</v>
      </c>
      <c r="E886" s="92">
        <v>6</v>
      </c>
      <c r="F886" s="91">
        <v>39.333333333333336</v>
      </c>
      <c r="G886" s="92">
        <v>5</v>
      </c>
      <c r="H886" s="91">
        <v>29.6</v>
      </c>
      <c r="I886" s="91">
        <v>74.585507246376807</v>
      </c>
      <c r="J886" s="93">
        <v>2</v>
      </c>
      <c r="K886" s="88">
        <v>1</v>
      </c>
      <c r="L886" s="88" t="s">
        <v>94</v>
      </c>
      <c r="M886" s="90">
        <v>6</v>
      </c>
      <c r="N886" s="94" t="s">
        <v>3751</v>
      </c>
      <c r="O886" s="94" t="s">
        <v>2378</v>
      </c>
      <c r="P886" s="94" t="s">
        <v>2165</v>
      </c>
      <c r="Q886" s="88" t="s">
        <v>663</v>
      </c>
      <c r="R886" s="95"/>
    </row>
    <row r="887" spans="1:18" x14ac:dyDescent="0.25">
      <c r="A887" s="88">
        <v>3</v>
      </c>
      <c r="B887" s="89" t="s">
        <v>511</v>
      </c>
      <c r="C887" s="90">
        <v>7</v>
      </c>
      <c r="D887" s="91">
        <v>3.0434782608695654</v>
      </c>
      <c r="E887" s="92">
        <v>8.75</v>
      </c>
      <c r="F887" s="91">
        <v>26.971428571428572</v>
      </c>
      <c r="G887" s="92">
        <v>3.7</v>
      </c>
      <c r="H887" s="91">
        <v>40</v>
      </c>
      <c r="I887" s="91">
        <v>70.014906832298138</v>
      </c>
      <c r="J887" s="93">
        <v>3</v>
      </c>
      <c r="K887" s="88">
        <v>1</v>
      </c>
      <c r="L887" s="88" t="s">
        <v>94</v>
      </c>
      <c r="M887" s="90">
        <v>6</v>
      </c>
      <c r="N887" s="94" t="s">
        <v>3752</v>
      </c>
      <c r="O887" s="94" t="s">
        <v>2187</v>
      </c>
      <c r="P887" s="94" t="s">
        <v>2181</v>
      </c>
      <c r="Q887" s="88" t="s">
        <v>491</v>
      </c>
      <c r="R887" s="95"/>
    </row>
    <row r="888" spans="1:18" x14ac:dyDescent="0.25">
      <c r="A888" s="88">
        <v>4</v>
      </c>
      <c r="B888" s="89" t="s">
        <v>260</v>
      </c>
      <c r="C888" s="90">
        <v>12</v>
      </c>
      <c r="D888" s="91">
        <v>5.2173913043478262</v>
      </c>
      <c r="E888" s="92">
        <v>5.9</v>
      </c>
      <c r="F888" s="91">
        <v>40</v>
      </c>
      <c r="G888" s="92">
        <v>6</v>
      </c>
      <c r="H888" s="91">
        <v>24.666666666666668</v>
      </c>
      <c r="I888" s="91">
        <v>69.884057971014499</v>
      </c>
      <c r="J888" s="93">
        <v>4</v>
      </c>
      <c r="K888" s="88">
        <v>2</v>
      </c>
      <c r="L888" s="88" t="s">
        <v>97</v>
      </c>
      <c r="M888" s="90">
        <v>6</v>
      </c>
      <c r="N888" s="94" t="s">
        <v>2335</v>
      </c>
      <c r="O888" s="94" t="s">
        <v>2304</v>
      </c>
      <c r="P888" s="94" t="s">
        <v>2188</v>
      </c>
      <c r="Q888" s="88" t="s">
        <v>663</v>
      </c>
      <c r="R888" s="95"/>
    </row>
    <row r="889" spans="1:18" x14ac:dyDescent="0.25">
      <c r="A889" s="88">
        <v>5</v>
      </c>
      <c r="B889" s="89" t="s">
        <v>3753</v>
      </c>
      <c r="C889" s="90">
        <v>14</v>
      </c>
      <c r="D889" s="91">
        <v>6.0869565217391308</v>
      </c>
      <c r="E889" s="92">
        <v>6.8</v>
      </c>
      <c r="F889" s="91">
        <v>34.705882352941174</v>
      </c>
      <c r="G889" s="92">
        <v>5.7</v>
      </c>
      <c r="H889" s="91">
        <v>25.964912280701753</v>
      </c>
      <c r="I889" s="91">
        <v>66.757751155382067</v>
      </c>
      <c r="J889" s="93">
        <v>5</v>
      </c>
      <c r="K889" s="88">
        <v>1</v>
      </c>
      <c r="L889" s="88" t="s">
        <v>94</v>
      </c>
      <c r="M889" s="90">
        <v>6</v>
      </c>
      <c r="N889" s="94" t="s">
        <v>2473</v>
      </c>
      <c r="O889" s="94" t="s">
        <v>2205</v>
      </c>
      <c r="P889" s="94" t="s">
        <v>2420</v>
      </c>
      <c r="Q889" s="88" t="s">
        <v>490</v>
      </c>
      <c r="R889" s="95"/>
    </row>
    <row r="890" spans="1:18" x14ac:dyDescent="0.25">
      <c r="A890" s="88">
        <v>6</v>
      </c>
      <c r="B890" s="89" t="s">
        <v>551</v>
      </c>
      <c r="C890" s="90">
        <v>11</v>
      </c>
      <c r="D890" s="91">
        <v>4.7826086956521738</v>
      </c>
      <c r="E890" s="92">
        <v>8.1199999999999992</v>
      </c>
      <c r="F890" s="91">
        <v>29.064039408866996</v>
      </c>
      <c r="G890" s="92">
        <v>4.7</v>
      </c>
      <c r="H890" s="91">
        <v>31.48936170212766</v>
      </c>
      <c r="I890" s="91">
        <v>65.336009806646828</v>
      </c>
      <c r="J890" s="93">
        <v>6</v>
      </c>
      <c r="K890" s="88">
        <v>1</v>
      </c>
      <c r="L890" s="88" t="s">
        <v>94</v>
      </c>
      <c r="M890" s="90">
        <v>6</v>
      </c>
      <c r="N890" s="94" t="s">
        <v>3754</v>
      </c>
      <c r="O890" s="94" t="s">
        <v>2262</v>
      </c>
      <c r="P890" s="94" t="s">
        <v>2257</v>
      </c>
      <c r="Q890" s="88" t="s">
        <v>497</v>
      </c>
      <c r="R890" s="95"/>
    </row>
    <row r="891" spans="1:18" x14ac:dyDescent="0.25">
      <c r="A891" s="88">
        <v>7</v>
      </c>
      <c r="B891" s="89" t="s">
        <v>261</v>
      </c>
      <c r="C891" s="90">
        <v>9</v>
      </c>
      <c r="D891" s="91">
        <v>3.9130434782608696</v>
      </c>
      <c r="E891" s="92">
        <v>6.2</v>
      </c>
      <c r="F891" s="91">
        <v>38.064516129032256</v>
      </c>
      <c r="G891" s="92">
        <v>6.4</v>
      </c>
      <c r="H891" s="91">
        <v>23.125</v>
      </c>
      <c r="I891" s="91">
        <v>65.102559607293131</v>
      </c>
      <c r="J891" s="93">
        <v>7</v>
      </c>
      <c r="K891" s="88">
        <v>3</v>
      </c>
      <c r="L891" s="88" t="s">
        <v>97</v>
      </c>
      <c r="M891" s="90">
        <v>6</v>
      </c>
      <c r="N891" s="94" t="s">
        <v>2186</v>
      </c>
      <c r="O891" s="94" t="s">
        <v>2288</v>
      </c>
      <c r="P891" s="94" t="s">
        <v>2266</v>
      </c>
      <c r="Q891" s="88" t="s">
        <v>663</v>
      </c>
      <c r="R891" s="95"/>
    </row>
    <row r="892" spans="1:18" x14ac:dyDescent="0.25">
      <c r="A892" s="88">
        <v>8</v>
      </c>
      <c r="B892" s="89" t="s">
        <v>3755</v>
      </c>
      <c r="C892" s="90">
        <v>11</v>
      </c>
      <c r="D892" s="91">
        <v>4.7826086956521738</v>
      </c>
      <c r="E892" s="92">
        <v>7.6</v>
      </c>
      <c r="F892" s="91">
        <v>31.05263157894737</v>
      </c>
      <c r="G892" s="92">
        <v>5.0999999999999996</v>
      </c>
      <c r="H892" s="91">
        <v>29.019607843137258</v>
      </c>
      <c r="I892" s="91">
        <v>64.854848117736793</v>
      </c>
      <c r="J892" s="93">
        <v>8</v>
      </c>
      <c r="K892" s="88">
        <v>1</v>
      </c>
      <c r="L892" s="88" t="s">
        <v>94</v>
      </c>
      <c r="M892" s="90">
        <v>6</v>
      </c>
      <c r="N892" s="94" t="s">
        <v>3756</v>
      </c>
      <c r="O892" s="94" t="s">
        <v>2411</v>
      </c>
      <c r="P892" s="94" t="s">
        <v>2181</v>
      </c>
      <c r="Q892" s="88" t="s">
        <v>486</v>
      </c>
      <c r="R892" s="95"/>
    </row>
    <row r="893" spans="1:18" x14ac:dyDescent="0.25">
      <c r="A893" s="88">
        <v>9</v>
      </c>
      <c r="B893" s="89" t="s">
        <v>3757</v>
      </c>
      <c r="C893" s="90">
        <v>7</v>
      </c>
      <c r="D893" s="91">
        <v>3.0434782608695654</v>
      </c>
      <c r="E893" s="92">
        <v>7.5</v>
      </c>
      <c r="F893" s="91">
        <v>31.466666666666665</v>
      </c>
      <c r="G893" s="92">
        <v>5</v>
      </c>
      <c r="H893" s="91">
        <v>29.6</v>
      </c>
      <c r="I893" s="91">
        <v>64.110144927536226</v>
      </c>
      <c r="J893" s="93">
        <v>9</v>
      </c>
      <c r="K893" s="88">
        <v>2</v>
      </c>
      <c r="L893" s="88" t="s">
        <v>97</v>
      </c>
      <c r="M893" s="90">
        <v>6</v>
      </c>
      <c r="N893" s="94" t="s">
        <v>3758</v>
      </c>
      <c r="O893" s="94" t="s">
        <v>2159</v>
      </c>
      <c r="P893" s="94" t="s">
        <v>2234</v>
      </c>
      <c r="Q893" s="88" t="s">
        <v>486</v>
      </c>
      <c r="R893" s="95"/>
    </row>
    <row r="894" spans="1:18" x14ac:dyDescent="0.25">
      <c r="A894" s="88">
        <v>10</v>
      </c>
      <c r="B894" s="89" t="s">
        <v>544</v>
      </c>
      <c r="C894" s="90">
        <v>12</v>
      </c>
      <c r="D894" s="91">
        <v>5.2173913043478262</v>
      </c>
      <c r="E894" s="92">
        <v>7.06</v>
      </c>
      <c r="F894" s="91">
        <v>33.42776203966006</v>
      </c>
      <c r="G894" s="92">
        <v>5.82</v>
      </c>
      <c r="H894" s="91">
        <v>25.429553264604809</v>
      </c>
      <c r="I894" s="91">
        <v>64.074706608612701</v>
      </c>
      <c r="J894" s="93">
        <v>10</v>
      </c>
      <c r="K894" s="88">
        <v>1</v>
      </c>
      <c r="L894" s="88" t="s">
        <v>94</v>
      </c>
      <c r="M894" s="90">
        <v>6</v>
      </c>
      <c r="N894" s="94" t="s">
        <v>3759</v>
      </c>
      <c r="O894" s="94" t="s">
        <v>2247</v>
      </c>
      <c r="P894" s="94" t="s">
        <v>2257</v>
      </c>
      <c r="Q894" s="88" t="s">
        <v>482</v>
      </c>
      <c r="R894" s="95"/>
    </row>
    <row r="895" spans="1:18" x14ac:dyDescent="0.25">
      <c r="A895" s="88">
        <v>11</v>
      </c>
      <c r="B895" s="89" t="s">
        <v>3760</v>
      </c>
      <c r="C895" s="90">
        <v>9</v>
      </c>
      <c r="D895" s="91">
        <v>3.9130434782608696</v>
      </c>
      <c r="E895" s="92">
        <v>8.1</v>
      </c>
      <c r="F895" s="91">
        <v>29.135802469135804</v>
      </c>
      <c r="G895" s="92">
        <v>4.9400000000000004</v>
      </c>
      <c r="H895" s="91">
        <v>29.959514170040485</v>
      </c>
      <c r="I895" s="91">
        <v>63.008360117437157</v>
      </c>
      <c r="J895" s="93">
        <v>11</v>
      </c>
      <c r="K895" s="88">
        <v>1</v>
      </c>
      <c r="L895" s="88" t="s">
        <v>94</v>
      </c>
      <c r="M895" s="90">
        <v>6</v>
      </c>
      <c r="N895" s="94" t="s">
        <v>3761</v>
      </c>
      <c r="O895" s="94" t="s">
        <v>3762</v>
      </c>
      <c r="P895" s="94" t="s">
        <v>3763</v>
      </c>
      <c r="Q895" s="88" t="s">
        <v>496</v>
      </c>
      <c r="R895" s="95"/>
    </row>
    <row r="896" spans="1:18" x14ac:dyDescent="0.25">
      <c r="A896" s="88">
        <v>12</v>
      </c>
      <c r="B896" s="89" t="s">
        <v>511</v>
      </c>
      <c r="C896" s="90">
        <v>8</v>
      </c>
      <c r="D896" s="91">
        <v>3.4782608695652173</v>
      </c>
      <c r="E896" s="92">
        <v>7.64</v>
      </c>
      <c r="F896" s="91">
        <v>30.890052356020945</v>
      </c>
      <c r="G896" s="92">
        <v>5.2</v>
      </c>
      <c r="H896" s="91">
        <v>28.46153846153846</v>
      </c>
      <c r="I896" s="91">
        <v>62.829851687124624</v>
      </c>
      <c r="J896" s="93">
        <v>12</v>
      </c>
      <c r="K896" s="88">
        <v>2</v>
      </c>
      <c r="L896" s="88" t="s">
        <v>97</v>
      </c>
      <c r="M896" s="90">
        <v>6</v>
      </c>
      <c r="N896" s="94" t="s">
        <v>3764</v>
      </c>
      <c r="O896" s="94" t="s">
        <v>2271</v>
      </c>
      <c r="P896" s="94" t="s">
        <v>2333</v>
      </c>
      <c r="Q896" s="88" t="s">
        <v>482</v>
      </c>
      <c r="R896" s="95"/>
    </row>
    <row r="897" spans="1:18" x14ac:dyDescent="0.25">
      <c r="A897" s="88">
        <v>13</v>
      </c>
      <c r="B897" s="89" t="s">
        <v>544</v>
      </c>
      <c r="C897" s="90">
        <v>9</v>
      </c>
      <c r="D897" s="91">
        <v>3.9130434782608696</v>
      </c>
      <c r="E897" s="92">
        <v>7.42</v>
      </c>
      <c r="F897" s="91">
        <v>31.805929919137466</v>
      </c>
      <c r="G897" s="92">
        <v>5.5</v>
      </c>
      <c r="H897" s="91">
        <v>26.90909090909091</v>
      </c>
      <c r="I897" s="91">
        <v>62.62806430648925</v>
      </c>
      <c r="J897" s="93">
        <v>13</v>
      </c>
      <c r="K897" s="88">
        <v>2</v>
      </c>
      <c r="L897" s="88" t="s">
        <v>97</v>
      </c>
      <c r="M897" s="90">
        <v>6</v>
      </c>
      <c r="N897" s="94" t="s">
        <v>3765</v>
      </c>
      <c r="O897" s="94" t="s">
        <v>2370</v>
      </c>
      <c r="P897" s="94" t="s">
        <v>2672</v>
      </c>
      <c r="Q897" s="88" t="s">
        <v>497</v>
      </c>
      <c r="R897" s="95"/>
    </row>
    <row r="898" spans="1:18" x14ac:dyDescent="0.25">
      <c r="A898" s="88">
        <v>14</v>
      </c>
      <c r="B898" s="89" t="s">
        <v>543</v>
      </c>
      <c r="C898" s="90">
        <v>8</v>
      </c>
      <c r="D898" s="91">
        <v>3.4782608695652173</v>
      </c>
      <c r="E898" s="92">
        <v>7.4</v>
      </c>
      <c r="F898" s="91">
        <v>31.891891891891891</v>
      </c>
      <c r="G898" s="92">
        <v>5.5</v>
      </c>
      <c r="H898" s="91">
        <v>26.90909090909091</v>
      </c>
      <c r="I898" s="91">
        <v>62.279243670548013</v>
      </c>
      <c r="J898" s="93">
        <v>14</v>
      </c>
      <c r="K898" s="88">
        <v>1</v>
      </c>
      <c r="L898" s="88" t="s">
        <v>94</v>
      </c>
      <c r="M898" s="90">
        <v>6</v>
      </c>
      <c r="N898" s="94" t="s">
        <v>3766</v>
      </c>
      <c r="O898" s="94" t="s">
        <v>3767</v>
      </c>
      <c r="P898" s="94"/>
      <c r="Q898" s="88" t="s">
        <v>487</v>
      </c>
      <c r="R898" s="95"/>
    </row>
    <row r="899" spans="1:18" x14ac:dyDescent="0.25">
      <c r="A899" s="88">
        <v>15</v>
      </c>
      <c r="B899" s="89" t="s">
        <v>3768</v>
      </c>
      <c r="C899" s="90">
        <v>14</v>
      </c>
      <c r="D899" s="91">
        <v>6.0869565217391308</v>
      </c>
      <c r="E899" s="92">
        <v>7.64</v>
      </c>
      <c r="F899" s="91">
        <v>30.890052356020945</v>
      </c>
      <c r="G899" s="92">
        <v>6.01</v>
      </c>
      <c r="H899" s="91">
        <v>24.625623960066555</v>
      </c>
      <c r="I899" s="91">
        <v>61.602632837826633</v>
      </c>
      <c r="J899" s="93">
        <v>15</v>
      </c>
      <c r="K899" s="88">
        <v>1</v>
      </c>
      <c r="L899" s="88" t="s">
        <v>94</v>
      </c>
      <c r="M899" s="90">
        <v>6</v>
      </c>
      <c r="N899" s="94" t="s">
        <v>3769</v>
      </c>
      <c r="O899" s="94" t="s">
        <v>2201</v>
      </c>
      <c r="P899" s="94" t="s">
        <v>3770</v>
      </c>
      <c r="Q899" s="88" t="s">
        <v>479</v>
      </c>
      <c r="R899" s="95"/>
    </row>
    <row r="900" spans="1:18" x14ac:dyDescent="0.25">
      <c r="A900" s="88">
        <v>16</v>
      </c>
      <c r="B900" s="89" t="s">
        <v>544</v>
      </c>
      <c r="C900" s="90">
        <v>7</v>
      </c>
      <c r="D900" s="91">
        <v>3.0434782608695654</v>
      </c>
      <c r="E900" s="92">
        <v>8.1</v>
      </c>
      <c r="F900" s="91">
        <v>29.135802469135804</v>
      </c>
      <c r="G900" s="92">
        <v>5.0999999999999996</v>
      </c>
      <c r="H900" s="91">
        <v>29.019607843137258</v>
      </c>
      <c r="I900" s="91">
        <v>61.198888573142625</v>
      </c>
      <c r="J900" s="93">
        <v>16</v>
      </c>
      <c r="K900" s="88">
        <v>2</v>
      </c>
      <c r="L900" s="88" t="s">
        <v>97</v>
      </c>
      <c r="M900" s="90">
        <v>6</v>
      </c>
      <c r="N900" s="94" t="s">
        <v>3241</v>
      </c>
      <c r="O900" s="94" t="s">
        <v>2364</v>
      </c>
      <c r="P900" s="94" t="s">
        <v>2498</v>
      </c>
      <c r="Q900" s="88" t="s">
        <v>491</v>
      </c>
      <c r="R900" s="95"/>
    </row>
    <row r="901" spans="1:18" x14ac:dyDescent="0.25">
      <c r="A901" s="88">
        <v>17</v>
      </c>
      <c r="B901" s="89" t="s">
        <v>3771</v>
      </c>
      <c r="C901" s="90">
        <v>12</v>
      </c>
      <c r="D901" s="91">
        <v>5.2173913043478262</v>
      </c>
      <c r="E901" s="92">
        <v>8.3000000000000007</v>
      </c>
      <c r="F901" s="91">
        <v>28.433734939759034</v>
      </c>
      <c r="G901" s="92">
        <v>5.4</v>
      </c>
      <c r="H901" s="91">
        <v>27.407407407407405</v>
      </c>
      <c r="I901" s="91">
        <v>61.058533651514267</v>
      </c>
      <c r="J901" s="93">
        <v>17</v>
      </c>
      <c r="K901" s="88">
        <v>1</v>
      </c>
      <c r="L901" s="88" t="s">
        <v>94</v>
      </c>
      <c r="M901" s="90">
        <v>6</v>
      </c>
      <c r="N901" s="94" t="s">
        <v>3772</v>
      </c>
      <c r="O901" s="94" t="s">
        <v>2640</v>
      </c>
      <c r="P901" s="94" t="s">
        <v>2348</v>
      </c>
      <c r="Q901" s="88" t="s">
        <v>495</v>
      </c>
      <c r="R901" s="95"/>
    </row>
    <row r="902" spans="1:18" x14ac:dyDescent="0.25">
      <c r="A902" s="88">
        <v>18</v>
      </c>
      <c r="B902" s="89" t="s">
        <v>563</v>
      </c>
      <c r="C902" s="90">
        <v>15</v>
      </c>
      <c r="D902" s="91">
        <v>6.5217391304347823</v>
      </c>
      <c r="E902" s="92">
        <v>8.2799999999999994</v>
      </c>
      <c r="F902" s="91">
        <v>28.5024154589372</v>
      </c>
      <c r="G902" s="92">
        <v>5.77</v>
      </c>
      <c r="H902" s="91">
        <v>25.649913344887349</v>
      </c>
      <c r="I902" s="91">
        <v>60.674067934259327</v>
      </c>
      <c r="J902" s="93">
        <v>18</v>
      </c>
      <c r="K902" s="88">
        <v>1</v>
      </c>
      <c r="L902" s="88" t="s">
        <v>94</v>
      </c>
      <c r="M902" s="90">
        <v>6</v>
      </c>
      <c r="N902" s="94" t="s">
        <v>3773</v>
      </c>
      <c r="O902" s="94" t="s">
        <v>2296</v>
      </c>
      <c r="P902" s="94" t="s">
        <v>2181</v>
      </c>
      <c r="Q902" s="88" t="s">
        <v>484</v>
      </c>
      <c r="R902" s="95"/>
    </row>
    <row r="903" spans="1:18" x14ac:dyDescent="0.25">
      <c r="A903" s="88">
        <v>19</v>
      </c>
      <c r="B903" s="89" t="s">
        <v>3774</v>
      </c>
      <c r="C903" s="90">
        <v>14</v>
      </c>
      <c r="D903" s="91">
        <v>6.0869565217391308</v>
      </c>
      <c r="E903" s="92">
        <v>8</v>
      </c>
      <c r="F903" s="91">
        <v>29.5</v>
      </c>
      <c r="G903" s="92">
        <v>5.9</v>
      </c>
      <c r="H903" s="91">
        <v>25.084745762711862</v>
      </c>
      <c r="I903" s="91">
        <v>60.671702284450994</v>
      </c>
      <c r="J903" s="93">
        <v>19</v>
      </c>
      <c r="K903" s="88">
        <v>2</v>
      </c>
      <c r="L903" s="88" t="s">
        <v>97</v>
      </c>
      <c r="M903" s="90">
        <v>6</v>
      </c>
      <c r="N903" s="94" t="s">
        <v>3775</v>
      </c>
      <c r="O903" s="94" t="s">
        <v>2184</v>
      </c>
      <c r="P903" s="94" t="s">
        <v>2181</v>
      </c>
      <c r="Q903" s="88" t="s">
        <v>495</v>
      </c>
      <c r="R903" s="95"/>
    </row>
    <row r="904" spans="1:18" x14ac:dyDescent="0.25">
      <c r="A904" s="88">
        <v>20</v>
      </c>
      <c r="B904" s="96" t="s">
        <v>558</v>
      </c>
      <c r="C904" s="90">
        <v>8</v>
      </c>
      <c r="D904" s="91">
        <v>3.4782608695652173</v>
      </c>
      <c r="E904" s="92">
        <v>7.7</v>
      </c>
      <c r="F904" s="91">
        <v>30.649350649350648</v>
      </c>
      <c r="G904" s="92">
        <v>5.58</v>
      </c>
      <c r="H904" s="91">
        <v>26.523297491039425</v>
      </c>
      <c r="I904" s="91">
        <v>60.650909009955285</v>
      </c>
      <c r="J904" s="93">
        <v>20</v>
      </c>
      <c r="K904" s="88">
        <v>1</v>
      </c>
      <c r="L904" s="88" t="s">
        <v>94</v>
      </c>
      <c r="M904" s="90">
        <v>6</v>
      </c>
      <c r="N904" s="94" t="s">
        <v>3776</v>
      </c>
      <c r="O904" s="94" t="s">
        <v>2370</v>
      </c>
      <c r="P904" s="94" t="s">
        <v>2169</v>
      </c>
      <c r="Q904" s="88" t="s">
        <v>468</v>
      </c>
      <c r="R904" s="95"/>
    </row>
    <row r="905" spans="1:18" x14ac:dyDescent="0.25">
      <c r="A905" s="88">
        <v>21</v>
      </c>
      <c r="B905" s="89" t="s">
        <v>570</v>
      </c>
      <c r="C905" s="90">
        <v>9</v>
      </c>
      <c r="D905" s="91">
        <v>3.9130434782608696</v>
      </c>
      <c r="E905" s="92">
        <v>7.6</v>
      </c>
      <c r="F905" s="91">
        <v>31.05263157894737</v>
      </c>
      <c r="G905" s="92">
        <v>6</v>
      </c>
      <c r="H905" s="91">
        <v>24.666666666666668</v>
      </c>
      <c r="I905" s="91">
        <v>59.632341723874902</v>
      </c>
      <c r="J905" s="93">
        <v>21</v>
      </c>
      <c r="K905" s="88">
        <v>1</v>
      </c>
      <c r="L905" s="88" t="s">
        <v>94</v>
      </c>
      <c r="M905" s="90">
        <v>6</v>
      </c>
      <c r="N905" s="94" t="s">
        <v>3777</v>
      </c>
      <c r="O905" s="94" t="s">
        <v>3778</v>
      </c>
      <c r="P905" s="94" t="s">
        <v>2188</v>
      </c>
      <c r="Q905" s="88" t="s">
        <v>488</v>
      </c>
      <c r="R905" s="95"/>
    </row>
    <row r="906" spans="1:18" x14ac:dyDescent="0.25">
      <c r="A906" s="88">
        <v>22</v>
      </c>
      <c r="B906" s="89" t="s">
        <v>3779</v>
      </c>
      <c r="C906" s="90">
        <v>11</v>
      </c>
      <c r="D906" s="91">
        <v>4.7826086956521738</v>
      </c>
      <c r="E906" s="92">
        <v>7.8</v>
      </c>
      <c r="F906" s="91">
        <v>30.256410256410255</v>
      </c>
      <c r="G906" s="92">
        <v>6.1</v>
      </c>
      <c r="H906" s="91">
        <v>24.262295081967213</v>
      </c>
      <c r="I906" s="91">
        <v>59.301314034029645</v>
      </c>
      <c r="J906" s="93">
        <v>22</v>
      </c>
      <c r="K906" s="88">
        <v>3</v>
      </c>
      <c r="L906" s="88" t="s">
        <v>97</v>
      </c>
      <c r="M906" s="90">
        <v>6</v>
      </c>
      <c r="N906" s="94" t="s">
        <v>3780</v>
      </c>
      <c r="O906" s="94" t="s">
        <v>2317</v>
      </c>
      <c r="P906" s="94" t="s">
        <v>2165</v>
      </c>
      <c r="Q906" s="88" t="s">
        <v>486</v>
      </c>
      <c r="R906" s="95"/>
    </row>
    <row r="907" spans="1:18" x14ac:dyDescent="0.25">
      <c r="A907" s="88">
        <v>23</v>
      </c>
      <c r="B907" s="89" t="s">
        <v>509</v>
      </c>
      <c r="C907" s="90">
        <v>16</v>
      </c>
      <c r="D907" s="91">
        <v>6.9565217391304346</v>
      </c>
      <c r="E907" s="92">
        <v>7.3</v>
      </c>
      <c r="F907" s="91">
        <v>32.328767123287669</v>
      </c>
      <c r="G907" s="92">
        <v>7.4</v>
      </c>
      <c r="H907" s="91">
        <v>20</v>
      </c>
      <c r="I907" s="91">
        <v>59.285288862418106</v>
      </c>
      <c r="J907" s="93">
        <v>23</v>
      </c>
      <c r="K907" s="88">
        <v>1</v>
      </c>
      <c r="L907" s="88" t="s">
        <v>94</v>
      </c>
      <c r="M907" s="90">
        <v>6</v>
      </c>
      <c r="N907" s="94" t="s">
        <v>3781</v>
      </c>
      <c r="O907" s="94" t="s">
        <v>3782</v>
      </c>
      <c r="P907" s="94" t="s">
        <v>2996</v>
      </c>
      <c r="Q907" s="88" t="s">
        <v>2384</v>
      </c>
      <c r="R907" s="95"/>
    </row>
    <row r="908" spans="1:18" x14ac:dyDescent="0.25">
      <c r="A908" s="88">
        <v>24</v>
      </c>
      <c r="B908" s="89" t="s">
        <v>586</v>
      </c>
      <c r="C908" s="90">
        <v>7</v>
      </c>
      <c r="D908" s="91">
        <v>3.0434782608695654</v>
      </c>
      <c r="E908" s="92">
        <v>8.5</v>
      </c>
      <c r="F908" s="91">
        <v>27.764705882352942</v>
      </c>
      <c r="G908" s="92">
        <v>5.2</v>
      </c>
      <c r="H908" s="91">
        <v>28.46153846153846</v>
      </c>
      <c r="I908" s="91">
        <v>59.269722604760972</v>
      </c>
      <c r="J908" s="93">
        <v>24</v>
      </c>
      <c r="K908" s="88">
        <v>1</v>
      </c>
      <c r="L908" s="88" t="s">
        <v>94</v>
      </c>
      <c r="M908" s="90">
        <v>6</v>
      </c>
      <c r="N908" s="94" t="s">
        <v>3783</v>
      </c>
      <c r="O908" s="94" t="s">
        <v>2205</v>
      </c>
      <c r="P908" s="94" t="s">
        <v>2177</v>
      </c>
      <c r="Q908" s="88" t="s">
        <v>477</v>
      </c>
      <c r="R908" s="95"/>
    </row>
    <row r="909" spans="1:18" x14ac:dyDescent="0.25">
      <c r="A909" s="88">
        <v>25</v>
      </c>
      <c r="B909" s="96" t="s">
        <v>3784</v>
      </c>
      <c r="C909" s="90">
        <v>11</v>
      </c>
      <c r="D909" s="91">
        <v>4.7826086956521738</v>
      </c>
      <c r="E909" s="92">
        <v>8.6</v>
      </c>
      <c r="F909" s="91">
        <v>27.441860465116282</v>
      </c>
      <c r="G909" s="92">
        <v>5.5</v>
      </c>
      <c r="H909" s="91">
        <v>26.90909090909091</v>
      </c>
      <c r="I909" s="91">
        <v>59.133560069859371</v>
      </c>
      <c r="J909" s="93">
        <v>25</v>
      </c>
      <c r="K909" s="88">
        <v>1</v>
      </c>
      <c r="L909" s="88" t="s">
        <v>94</v>
      </c>
      <c r="M909" s="90">
        <v>6</v>
      </c>
      <c r="N909" s="94" t="s">
        <v>3785</v>
      </c>
      <c r="O909" s="94" t="s">
        <v>2180</v>
      </c>
      <c r="P909" s="94" t="s">
        <v>2181</v>
      </c>
      <c r="Q909" s="88" t="s">
        <v>470</v>
      </c>
      <c r="R909" s="95"/>
    </row>
    <row r="910" spans="1:18" x14ac:dyDescent="0.25">
      <c r="A910" s="88">
        <v>26</v>
      </c>
      <c r="B910" s="96" t="s">
        <v>507</v>
      </c>
      <c r="C910" s="90">
        <v>11</v>
      </c>
      <c r="D910" s="91">
        <v>4.7826086956521738</v>
      </c>
      <c r="E910" s="92">
        <v>8.34</v>
      </c>
      <c r="F910" s="91">
        <v>28.297362110311752</v>
      </c>
      <c r="G910" s="92">
        <v>5.85</v>
      </c>
      <c r="H910" s="91">
        <v>25.299145299145302</v>
      </c>
      <c r="I910" s="91">
        <v>58.379116105109226</v>
      </c>
      <c r="J910" s="93">
        <v>26</v>
      </c>
      <c r="K910" s="88">
        <v>1</v>
      </c>
      <c r="L910" s="88" t="s">
        <v>94</v>
      </c>
      <c r="M910" s="90">
        <v>6</v>
      </c>
      <c r="N910" s="94" t="s">
        <v>3786</v>
      </c>
      <c r="O910" s="94" t="s">
        <v>2317</v>
      </c>
      <c r="P910" s="94" t="s">
        <v>2348</v>
      </c>
      <c r="Q910" s="88" t="s">
        <v>471</v>
      </c>
      <c r="R910" s="95"/>
    </row>
    <row r="911" spans="1:18" x14ac:dyDescent="0.25">
      <c r="A911" s="88">
        <v>27</v>
      </c>
      <c r="B911" s="96" t="s">
        <v>562</v>
      </c>
      <c r="C911" s="90">
        <v>10</v>
      </c>
      <c r="D911" s="91">
        <v>4.3478260869565215</v>
      </c>
      <c r="E911" s="92">
        <v>7.6</v>
      </c>
      <c r="F911" s="91">
        <v>31.05263157894737</v>
      </c>
      <c r="G911" s="92">
        <v>6.48</v>
      </c>
      <c r="H911" s="91">
        <v>22.839506172839506</v>
      </c>
      <c r="I911" s="91">
        <v>58.2399638387434</v>
      </c>
      <c r="J911" s="93">
        <v>27</v>
      </c>
      <c r="K911" s="88">
        <v>1</v>
      </c>
      <c r="L911" s="88" t="s">
        <v>94</v>
      </c>
      <c r="M911" s="90">
        <v>6</v>
      </c>
      <c r="N911" s="94" t="s">
        <v>3264</v>
      </c>
      <c r="O911" s="94" t="s">
        <v>2364</v>
      </c>
      <c r="P911" s="94" t="s">
        <v>2160</v>
      </c>
      <c r="Q911" s="88" t="s">
        <v>473</v>
      </c>
      <c r="R911" s="95"/>
    </row>
    <row r="912" spans="1:18" x14ac:dyDescent="0.25">
      <c r="A912" s="88">
        <v>28</v>
      </c>
      <c r="B912" s="89" t="s">
        <v>3787</v>
      </c>
      <c r="C912" s="90">
        <v>12</v>
      </c>
      <c r="D912" s="91">
        <v>5.2173913043478262</v>
      </c>
      <c r="E912" s="92">
        <v>6.9</v>
      </c>
      <c r="F912" s="91">
        <v>34.202898550724633</v>
      </c>
      <c r="G912" s="92">
        <v>7.9</v>
      </c>
      <c r="H912" s="91">
        <v>18.734177215189874</v>
      </c>
      <c r="I912" s="91">
        <v>58.154467070262335</v>
      </c>
      <c r="J912" s="93">
        <v>28</v>
      </c>
      <c r="K912" s="88">
        <v>2</v>
      </c>
      <c r="L912" s="88" t="s">
        <v>97</v>
      </c>
      <c r="M912" s="90">
        <v>6</v>
      </c>
      <c r="N912" s="94" t="s">
        <v>3788</v>
      </c>
      <c r="O912" s="94" t="s">
        <v>2364</v>
      </c>
      <c r="P912" s="94" t="s">
        <v>2169</v>
      </c>
      <c r="Q912" s="88" t="s">
        <v>490</v>
      </c>
      <c r="R912" s="95"/>
    </row>
    <row r="913" spans="1:18" x14ac:dyDescent="0.25">
      <c r="A913" s="88">
        <v>29</v>
      </c>
      <c r="B913" s="89" t="s">
        <v>509</v>
      </c>
      <c r="C913" s="90">
        <v>10</v>
      </c>
      <c r="D913" s="91">
        <v>4.3478260869565215</v>
      </c>
      <c r="E913" s="92">
        <v>7.86</v>
      </c>
      <c r="F913" s="91">
        <v>30.025445292620862</v>
      </c>
      <c r="G913" s="92">
        <v>6.32</v>
      </c>
      <c r="H913" s="91">
        <v>23.417721518987342</v>
      </c>
      <c r="I913" s="91">
        <v>57.790992898564724</v>
      </c>
      <c r="J913" s="93">
        <v>29</v>
      </c>
      <c r="K913" s="88">
        <v>3</v>
      </c>
      <c r="L913" s="88" t="s">
        <v>97</v>
      </c>
      <c r="M913" s="90">
        <v>6</v>
      </c>
      <c r="N913" s="94" t="s">
        <v>3789</v>
      </c>
      <c r="O913" s="94" t="s">
        <v>2271</v>
      </c>
      <c r="P913" s="94" t="s">
        <v>2348</v>
      </c>
      <c r="Q913" s="88" t="s">
        <v>482</v>
      </c>
      <c r="R913" s="95"/>
    </row>
    <row r="914" spans="1:18" x14ac:dyDescent="0.25">
      <c r="A914" s="88">
        <v>30</v>
      </c>
      <c r="B914" s="89" t="s">
        <v>508</v>
      </c>
      <c r="C914" s="90">
        <v>10</v>
      </c>
      <c r="D914" s="91">
        <v>4.3478260869565215</v>
      </c>
      <c r="E914" s="92">
        <v>7.2</v>
      </c>
      <c r="F914" s="91">
        <v>32.777777777777779</v>
      </c>
      <c r="G914" s="92">
        <v>7.2</v>
      </c>
      <c r="H914" s="91">
        <v>20.555555555555554</v>
      </c>
      <c r="I914" s="91">
        <v>57.681159420289859</v>
      </c>
      <c r="J914" s="93">
        <v>30</v>
      </c>
      <c r="K914" s="88">
        <v>1</v>
      </c>
      <c r="L914" s="88" t="s">
        <v>94</v>
      </c>
      <c r="M914" s="90">
        <v>6</v>
      </c>
      <c r="N914" s="94" t="s">
        <v>3790</v>
      </c>
      <c r="O914" s="94" t="s">
        <v>2408</v>
      </c>
      <c r="P914" s="94" t="s">
        <v>2230</v>
      </c>
      <c r="Q914" s="88" t="s">
        <v>474</v>
      </c>
      <c r="R914" s="95"/>
    </row>
    <row r="915" spans="1:18" x14ac:dyDescent="0.25">
      <c r="A915" s="88">
        <v>31</v>
      </c>
      <c r="B915" s="89" t="s">
        <v>507</v>
      </c>
      <c r="C915" s="90">
        <v>17</v>
      </c>
      <c r="D915" s="91">
        <v>7.3913043478260869</v>
      </c>
      <c r="E915" s="92">
        <v>7.7</v>
      </c>
      <c r="F915" s="91">
        <v>30.649350649350648</v>
      </c>
      <c r="G915" s="92">
        <v>7.6</v>
      </c>
      <c r="H915" s="91">
        <v>19.473684210526315</v>
      </c>
      <c r="I915" s="91">
        <v>57.514339207703053</v>
      </c>
      <c r="J915" s="93">
        <v>31</v>
      </c>
      <c r="K915" s="88">
        <v>2</v>
      </c>
      <c r="L915" s="88" t="s">
        <v>97</v>
      </c>
      <c r="M915" s="90">
        <v>6</v>
      </c>
      <c r="N915" s="94" t="s">
        <v>3791</v>
      </c>
      <c r="O915" s="94" t="s">
        <v>2304</v>
      </c>
      <c r="P915" s="94" t="s">
        <v>2165</v>
      </c>
      <c r="Q915" s="88" t="s">
        <v>2384</v>
      </c>
      <c r="R915" s="95"/>
    </row>
    <row r="916" spans="1:18" x14ac:dyDescent="0.25">
      <c r="A916" s="88">
        <v>32</v>
      </c>
      <c r="B916" s="89" t="s">
        <v>563</v>
      </c>
      <c r="C916" s="90">
        <v>4</v>
      </c>
      <c r="D916" s="91">
        <v>1.7391304347826086</v>
      </c>
      <c r="E916" s="92">
        <v>8.1</v>
      </c>
      <c r="F916" s="91">
        <v>29.135802469135804</v>
      </c>
      <c r="G916" s="92">
        <v>5.6</v>
      </c>
      <c r="H916" s="91">
        <v>26.428571428571431</v>
      </c>
      <c r="I916" s="91">
        <v>57.303504332489844</v>
      </c>
      <c r="J916" s="93">
        <v>32</v>
      </c>
      <c r="K916" s="88">
        <v>2</v>
      </c>
      <c r="L916" s="88" t="s">
        <v>97</v>
      </c>
      <c r="M916" s="90">
        <v>6</v>
      </c>
      <c r="N916" s="94" t="s">
        <v>3792</v>
      </c>
      <c r="O916" s="94" t="s">
        <v>2201</v>
      </c>
      <c r="P916" s="94" t="s">
        <v>2169</v>
      </c>
      <c r="Q916" s="88" t="s">
        <v>477</v>
      </c>
      <c r="R916" s="95"/>
    </row>
    <row r="917" spans="1:18" x14ac:dyDescent="0.25">
      <c r="A917" s="88">
        <v>33</v>
      </c>
      <c r="B917" s="96" t="s">
        <v>550</v>
      </c>
      <c r="C917" s="90">
        <v>9</v>
      </c>
      <c r="D917" s="91">
        <v>3.9130434782608696</v>
      </c>
      <c r="E917" s="92">
        <v>8.92</v>
      </c>
      <c r="F917" s="91">
        <v>26.457399103139014</v>
      </c>
      <c r="G917" s="92">
        <v>5.5</v>
      </c>
      <c r="H917" s="91">
        <v>26.90909090909091</v>
      </c>
      <c r="I917" s="91">
        <v>57.279533490490792</v>
      </c>
      <c r="J917" s="93">
        <v>33</v>
      </c>
      <c r="K917" s="88">
        <v>1</v>
      </c>
      <c r="L917" s="88" t="s">
        <v>94</v>
      </c>
      <c r="M917" s="90">
        <v>6</v>
      </c>
      <c r="N917" s="94" t="s">
        <v>3793</v>
      </c>
      <c r="O917" s="94" t="s">
        <v>2180</v>
      </c>
      <c r="P917" s="94" t="s">
        <v>2177</v>
      </c>
      <c r="Q917" s="88" t="s">
        <v>660</v>
      </c>
      <c r="R917" s="95"/>
    </row>
    <row r="918" spans="1:18" x14ac:dyDescent="0.25">
      <c r="A918" s="88">
        <v>34</v>
      </c>
      <c r="B918" s="89" t="s">
        <v>508</v>
      </c>
      <c r="C918" s="90">
        <v>10</v>
      </c>
      <c r="D918" s="91">
        <v>4.3478260869565215</v>
      </c>
      <c r="E918" s="92">
        <v>9.6999999999999993</v>
      </c>
      <c r="F918" s="91">
        <v>24.329896907216497</v>
      </c>
      <c r="G918" s="92">
        <v>5.2</v>
      </c>
      <c r="H918" s="91">
        <v>28.46153846153846</v>
      </c>
      <c r="I918" s="91">
        <v>57.139261455711477</v>
      </c>
      <c r="J918" s="93">
        <v>34</v>
      </c>
      <c r="K918" s="88">
        <v>2</v>
      </c>
      <c r="L918" s="88" t="s">
        <v>97</v>
      </c>
      <c r="M918" s="90">
        <v>6</v>
      </c>
      <c r="N918" s="94" t="s">
        <v>3794</v>
      </c>
      <c r="O918" s="94" t="s">
        <v>2288</v>
      </c>
      <c r="P918" s="94" t="s">
        <v>2365</v>
      </c>
      <c r="Q918" s="88" t="s">
        <v>664</v>
      </c>
      <c r="R918" s="95"/>
    </row>
    <row r="919" spans="1:18" x14ac:dyDescent="0.25">
      <c r="A919" s="88">
        <v>35</v>
      </c>
      <c r="B919" s="89" t="s">
        <v>3795</v>
      </c>
      <c r="C919" s="90">
        <v>18</v>
      </c>
      <c r="D919" s="91">
        <v>7.8260869565217392</v>
      </c>
      <c r="E919" s="92">
        <v>8.24</v>
      </c>
      <c r="F919" s="91">
        <v>28.640776699029125</v>
      </c>
      <c r="G919" s="92">
        <v>7.23</v>
      </c>
      <c r="H919" s="91">
        <v>20.470262793914245</v>
      </c>
      <c r="I919" s="91">
        <v>56.937126449465111</v>
      </c>
      <c r="J919" s="93">
        <v>35</v>
      </c>
      <c r="K919" s="88">
        <v>2</v>
      </c>
      <c r="L919" s="88" t="s">
        <v>97</v>
      </c>
      <c r="M919" s="90">
        <v>6</v>
      </c>
      <c r="N919" s="94" t="s">
        <v>3111</v>
      </c>
      <c r="O919" s="94" t="s">
        <v>2187</v>
      </c>
      <c r="P919" s="94" t="s">
        <v>2498</v>
      </c>
      <c r="Q919" s="88" t="s">
        <v>479</v>
      </c>
      <c r="R919" s="95"/>
    </row>
    <row r="920" spans="1:18" x14ac:dyDescent="0.25">
      <c r="A920" s="88">
        <v>36</v>
      </c>
      <c r="B920" s="89" t="s">
        <v>3796</v>
      </c>
      <c r="C920" s="90">
        <v>17</v>
      </c>
      <c r="D920" s="91">
        <v>7.3913043478260869</v>
      </c>
      <c r="E920" s="92">
        <v>8.1</v>
      </c>
      <c r="F920" s="91">
        <v>29.135802469135804</v>
      </c>
      <c r="G920" s="92">
        <v>7.26</v>
      </c>
      <c r="H920" s="91">
        <v>20.385674931129476</v>
      </c>
      <c r="I920" s="91">
        <v>56.912781748091362</v>
      </c>
      <c r="J920" s="93">
        <v>36</v>
      </c>
      <c r="K920" s="88">
        <v>3</v>
      </c>
      <c r="L920" s="88" t="s">
        <v>97</v>
      </c>
      <c r="M920" s="90">
        <v>6</v>
      </c>
      <c r="N920" s="94" t="s">
        <v>3797</v>
      </c>
      <c r="O920" s="94" t="s">
        <v>3798</v>
      </c>
      <c r="P920" s="94" t="s">
        <v>2165</v>
      </c>
      <c r="Q920" s="88" t="s">
        <v>479</v>
      </c>
      <c r="R920" s="95"/>
    </row>
    <row r="921" spans="1:18" x14ac:dyDescent="0.25">
      <c r="A921" s="88">
        <v>37</v>
      </c>
      <c r="B921" s="89" t="s">
        <v>3799</v>
      </c>
      <c r="C921" s="90">
        <v>9</v>
      </c>
      <c r="D921" s="91">
        <v>3.9130434782608696</v>
      </c>
      <c r="E921" s="92">
        <v>7.9</v>
      </c>
      <c r="F921" s="91">
        <v>29.873417721518987</v>
      </c>
      <c r="G921" s="92">
        <v>6.4</v>
      </c>
      <c r="H921" s="91">
        <v>23.125</v>
      </c>
      <c r="I921" s="91">
        <v>56.911461199779858</v>
      </c>
      <c r="J921" s="93">
        <v>37</v>
      </c>
      <c r="K921" s="88">
        <v>4</v>
      </c>
      <c r="L921" s="88" t="s">
        <v>97</v>
      </c>
      <c r="M921" s="90">
        <v>6</v>
      </c>
      <c r="N921" s="94" t="s">
        <v>3800</v>
      </c>
      <c r="O921" s="94" t="s">
        <v>2247</v>
      </c>
      <c r="P921" s="94" t="s">
        <v>2348</v>
      </c>
      <c r="Q921" s="88" t="s">
        <v>486</v>
      </c>
      <c r="R921" s="95"/>
    </row>
    <row r="922" spans="1:18" x14ac:dyDescent="0.25">
      <c r="A922" s="88">
        <v>38</v>
      </c>
      <c r="B922" s="96" t="s">
        <v>509</v>
      </c>
      <c r="C922" s="90">
        <v>5</v>
      </c>
      <c r="D922" s="91">
        <v>2.1739130434782608</v>
      </c>
      <c r="E922" s="92">
        <v>7.96</v>
      </c>
      <c r="F922" s="91">
        <v>29.64824120603015</v>
      </c>
      <c r="G922" s="92">
        <v>5.93</v>
      </c>
      <c r="H922" s="91">
        <v>24.957841483979767</v>
      </c>
      <c r="I922" s="91">
        <v>56.779995733488178</v>
      </c>
      <c r="J922" s="93">
        <v>38</v>
      </c>
      <c r="K922" s="88">
        <v>1</v>
      </c>
      <c r="L922" s="88" t="s">
        <v>94</v>
      </c>
      <c r="M922" s="90">
        <v>6</v>
      </c>
      <c r="N922" s="94" t="s">
        <v>3801</v>
      </c>
      <c r="O922" s="94" t="s">
        <v>2262</v>
      </c>
      <c r="P922" s="94" t="s">
        <v>2420</v>
      </c>
      <c r="Q922" s="88" t="s">
        <v>662</v>
      </c>
      <c r="R922" s="95"/>
    </row>
    <row r="923" spans="1:18" x14ac:dyDescent="0.25">
      <c r="A923" s="88">
        <v>39</v>
      </c>
      <c r="B923" s="89" t="s">
        <v>3802</v>
      </c>
      <c r="C923" s="90">
        <v>11</v>
      </c>
      <c r="D923" s="91">
        <v>4.7826086956521738</v>
      </c>
      <c r="E923" s="92">
        <v>7.93</v>
      </c>
      <c r="F923" s="91">
        <v>29.760403530895335</v>
      </c>
      <c r="G923" s="92">
        <v>6.75</v>
      </c>
      <c r="H923" s="91">
        <v>21.925925925925927</v>
      </c>
      <c r="I923" s="91">
        <v>56.468938152473442</v>
      </c>
      <c r="J923" s="93">
        <v>39</v>
      </c>
      <c r="K923" s="88">
        <v>1</v>
      </c>
      <c r="L923" s="88" t="s">
        <v>94</v>
      </c>
      <c r="M923" s="90">
        <v>6</v>
      </c>
      <c r="N923" s="94" t="s">
        <v>3803</v>
      </c>
      <c r="O923" s="94" t="s">
        <v>2187</v>
      </c>
      <c r="P923" s="94"/>
      <c r="Q923" s="88" t="s">
        <v>481</v>
      </c>
      <c r="R923" s="95"/>
    </row>
    <row r="924" spans="1:18" x14ac:dyDescent="0.25">
      <c r="A924" s="88">
        <v>40</v>
      </c>
      <c r="B924" s="89" t="s">
        <v>3804</v>
      </c>
      <c r="C924" s="90">
        <v>9</v>
      </c>
      <c r="D924" s="91">
        <v>3.9130434782608696</v>
      </c>
      <c r="E924" s="92">
        <v>8.6</v>
      </c>
      <c r="F924" s="91">
        <v>27.441860465116282</v>
      </c>
      <c r="G924" s="92">
        <v>5.9</v>
      </c>
      <c r="H924" s="91">
        <v>25.084745762711862</v>
      </c>
      <c r="I924" s="91">
        <v>56.439649706089014</v>
      </c>
      <c r="J924" s="93">
        <v>40</v>
      </c>
      <c r="K924" s="88">
        <v>5</v>
      </c>
      <c r="L924" s="88" t="s">
        <v>98</v>
      </c>
      <c r="M924" s="90">
        <v>6</v>
      </c>
      <c r="N924" s="94" t="s">
        <v>3805</v>
      </c>
      <c r="O924" s="94" t="s">
        <v>3806</v>
      </c>
      <c r="P924" s="94" t="s">
        <v>3807</v>
      </c>
      <c r="Q924" s="88" t="s">
        <v>486</v>
      </c>
      <c r="R924" s="95"/>
    </row>
    <row r="925" spans="1:18" x14ac:dyDescent="0.25">
      <c r="A925" s="88">
        <v>41</v>
      </c>
      <c r="B925" s="89" t="s">
        <v>534</v>
      </c>
      <c r="C925" s="90">
        <v>10</v>
      </c>
      <c r="D925" s="91">
        <v>4.3478260869565215</v>
      </c>
      <c r="E925" s="92">
        <v>8.4</v>
      </c>
      <c r="F925" s="91">
        <v>28.095238095238095</v>
      </c>
      <c r="G925" s="92">
        <v>6.2</v>
      </c>
      <c r="H925" s="91">
        <v>23.870967741935484</v>
      </c>
      <c r="I925" s="91">
        <v>56.314031924130106</v>
      </c>
      <c r="J925" s="93">
        <v>41</v>
      </c>
      <c r="K925" s="88">
        <v>3</v>
      </c>
      <c r="L925" s="88" t="s">
        <v>97</v>
      </c>
      <c r="M925" s="90">
        <v>6</v>
      </c>
      <c r="N925" s="94" t="s">
        <v>3808</v>
      </c>
      <c r="O925" s="94" t="s">
        <v>2559</v>
      </c>
      <c r="P925" s="94" t="s">
        <v>2165</v>
      </c>
      <c r="Q925" s="88" t="s">
        <v>477</v>
      </c>
      <c r="R925" s="95"/>
    </row>
    <row r="926" spans="1:18" x14ac:dyDescent="0.25">
      <c r="A926" s="88">
        <v>42</v>
      </c>
      <c r="B926" s="89" t="s">
        <v>536</v>
      </c>
      <c r="C926" s="90">
        <v>9</v>
      </c>
      <c r="D926" s="91">
        <v>3.9130434782608696</v>
      </c>
      <c r="E926" s="92">
        <v>8.1</v>
      </c>
      <c r="F926" s="91">
        <v>29.135802469135804</v>
      </c>
      <c r="G926" s="92">
        <v>6.5</v>
      </c>
      <c r="H926" s="91">
        <v>22.76923076923077</v>
      </c>
      <c r="I926" s="91">
        <v>55.818076716627445</v>
      </c>
      <c r="J926" s="93">
        <v>42</v>
      </c>
      <c r="K926" s="88">
        <v>4</v>
      </c>
      <c r="L926" s="88" t="s">
        <v>97</v>
      </c>
      <c r="M926" s="90">
        <v>6</v>
      </c>
      <c r="N926" s="94" t="s">
        <v>3809</v>
      </c>
      <c r="O926" s="94" t="s">
        <v>2304</v>
      </c>
      <c r="P926" s="94" t="s">
        <v>2234</v>
      </c>
      <c r="Q926" s="88" t="s">
        <v>477</v>
      </c>
      <c r="R926" s="95"/>
    </row>
    <row r="927" spans="1:18" x14ac:dyDescent="0.25">
      <c r="A927" s="88">
        <v>43</v>
      </c>
      <c r="B927" s="89" t="s">
        <v>560</v>
      </c>
      <c r="C927" s="90">
        <v>15</v>
      </c>
      <c r="D927" s="91">
        <v>6.5217391304347823</v>
      </c>
      <c r="E927" s="92">
        <v>8.6999999999999993</v>
      </c>
      <c r="F927" s="91">
        <v>27.126436781609197</v>
      </c>
      <c r="G927" s="92">
        <v>6.78</v>
      </c>
      <c r="H927" s="91">
        <v>21.828908554572269</v>
      </c>
      <c r="I927" s="91">
        <v>55.477084466616247</v>
      </c>
      <c r="J927" s="93">
        <v>43</v>
      </c>
      <c r="K927" s="88">
        <v>1</v>
      </c>
      <c r="L927" s="88" t="s">
        <v>94</v>
      </c>
      <c r="M927" s="90">
        <v>6</v>
      </c>
      <c r="N927" s="94" t="s">
        <v>3810</v>
      </c>
      <c r="O927" s="94" t="s">
        <v>2290</v>
      </c>
      <c r="P927" s="94" t="s">
        <v>2238</v>
      </c>
      <c r="Q927" s="88" t="s">
        <v>475</v>
      </c>
      <c r="R927" s="95"/>
    </row>
    <row r="928" spans="1:18" x14ac:dyDescent="0.25">
      <c r="A928" s="88">
        <v>44</v>
      </c>
      <c r="B928" s="89" t="s">
        <v>533</v>
      </c>
      <c r="C928" s="90">
        <v>8</v>
      </c>
      <c r="D928" s="91">
        <v>3.4782608695652173</v>
      </c>
      <c r="E928" s="92">
        <v>7.1</v>
      </c>
      <c r="F928" s="91">
        <v>33.239436619718312</v>
      </c>
      <c r="G928" s="92">
        <v>7.9</v>
      </c>
      <c r="H928" s="91">
        <v>18.734177215189874</v>
      </c>
      <c r="I928" s="91">
        <v>55.451874704473404</v>
      </c>
      <c r="J928" s="93">
        <v>44</v>
      </c>
      <c r="K928" s="88">
        <v>1</v>
      </c>
      <c r="L928" s="88" t="s">
        <v>94</v>
      </c>
      <c r="M928" s="90">
        <v>6</v>
      </c>
      <c r="N928" s="94" t="s">
        <v>3811</v>
      </c>
      <c r="O928" s="94" t="s">
        <v>2408</v>
      </c>
      <c r="P928" s="94" t="s">
        <v>2420</v>
      </c>
      <c r="Q928" s="88" t="s">
        <v>2112</v>
      </c>
      <c r="R928" s="95"/>
    </row>
    <row r="929" spans="1:18" x14ac:dyDescent="0.25">
      <c r="A929" s="88">
        <v>45</v>
      </c>
      <c r="B929" s="89" t="s">
        <v>3812</v>
      </c>
      <c r="C929" s="90">
        <v>12</v>
      </c>
      <c r="D929" s="91">
        <v>5.2173913043478262</v>
      </c>
      <c r="E929" s="92">
        <v>7.66</v>
      </c>
      <c r="F929" s="91">
        <v>30.809399477806789</v>
      </c>
      <c r="G929" s="92">
        <v>7.7</v>
      </c>
      <c r="H929" s="91">
        <v>19.220779220779221</v>
      </c>
      <c r="I929" s="91">
        <v>55.247570002933834</v>
      </c>
      <c r="J929" s="93">
        <v>45</v>
      </c>
      <c r="K929" s="88">
        <v>2</v>
      </c>
      <c r="L929" s="88" t="s">
        <v>97</v>
      </c>
      <c r="M929" s="90">
        <v>6</v>
      </c>
      <c r="N929" s="94" t="s">
        <v>3813</v>
      </c>
      <c r="O929" s="94" t="s">
        <v>2247</v>
      </c>
      <c r="P929" s="94" t="s">
        <v>3814</v>
      </c>
      <c r="Q929" s="88" t="s">
        <v>496</v>
      </c>
      <c r="R929" s="95"/>
    </row>
    <row r="930" spans="1:18" x14ac:dyDescent="0.25">
      <c r="A930" s="88">
        <v>46</v>
      </c>
      <c r="B930" s="96" t="s">
        <v>507</v>
      </c>
      <c r="C930" s="90">
        <v>8</v>
      </c>
      <c r="D930" s="91">
        <v>3.4782608695652173</v>
      </c>
      <c r="E930" s="92">
        <v>7.5</v>
      </c>
      <c r="F930" s="91">
        <v>31.466666666666665</v>
      </c>
      <c r="G930" s="92">
        <v>7.4</v>
      </c>
      <c r="H930" s="91">
        <v>20</v>
      </c>
      <c r="I930" s="91">
        <v>54.94492753623188</v>
      </c>
      <c r="J930" s="93">
        <v>46</v>
      </c>
      <c r="K930" s="88">
        <v>2</v>
      </c>
      <c r="L930" s="88" t="s">
        <v>97</v>
      </c>
      <c r="M930" s="90">
        <v>6</v>
      </c>
      <c r="N930" s="94" t="s">
        <v>3815</v>
      </c>
      <c r="O930" s="94" t="s">
        <v>2172</v>
      </c>
      <c r="P930" s="94" t="s">
        <v>2420</v>
      </c>
      <c r="Q930" s="88" t="s">
        <v>474</v>
      </c>
      <c r="R930" s="95"/>
    </row>
    <row r="931" spans="1:18" x14ac:dyDescent="0.25">
      <c r="A931" s="88">
        <v>47</v>
      </c>
      <c r="B931" s="89" t="s">
        <v>3816</v>
      </c>
      <c r="C931" s="90">
        <v>12</v>
      </c>
      <c r="D931" s="91">
        <v>5.2173913043478262</v>
      </c>
      <c r="E931" s="92">
        <v>7.96</v>
      </c>
      <c r="F931" s="91">
        <v>29.64824120603015</v>
      </c>
      <c r="G931" s="92">
        <v>7.42</v>
      </c>
      <c r="H931" s="91">
        <v>19.946091644204852</v>
      </c>
      <c r="I931" s="91">
        <v>54.811724154582834</v>
      </c>
      <c r="J931" s="93">
        <v>47</v>
      </c>
      <c r="K931" s="88">
        <v>4</v>
      </c>
      <c r="L931" s="88" t="s">
        <v>97</v>
      </c>
      <c r="M931" s="90">
        <v>6</v>
      </c>
      <c r="N931" s="94" t="s">
        <v>3817</v>
      </c>
      <c r="O931" s="94" t="s">
        <v>2520</v>
      </c>
      <c r="P931" s="94" t="s">
        <v>2160</v>
      </c>
      <c r="Q931" s="88" t="s">
        <v>479</v>
      </c>
      <c r="R931" s="95"/>
    </row>
    <row r="932" spans="1:18" x14ac:dyDescent="0.25">
      <c r="A932" s="88">
        <v>48</v>
      </c>
      <c r="B932" s="96" t="s">
        <v>509</v>
      </c>
      <c r="C932" s="90">
        <v>9</v>
      </c>
      <c r="D932" s="91">
        <v>3.9130434782608696</v>
      </c>
      <c r="E932" s="92">
        <v>8.1</v>
      </c>
      <c r="F932" s="91">
        <v>29.135802469135804</v>
      </c>
      <c r="G932" s="92">
        <v>6.9</v>
      </c>
      <c r="H932" s="91">
        <v>21.44927536231884</v>
      </c>
      <c r="I932" s="91">
        <v>54.498121309715515</v>
      </c>
      <c r="J932" s="93">
        <v>48</v>
      </c>
      <c r="K932" s="88">
        <v>3</v>
      </c>
      <c r="L932" s="88" t="s">
        <v>97</v>
      </c>
      <c r="M932" s="90">
        <v>6</v>
      </c>
      <c r="N932" s="94" t="s">
        <v>3818</v>
      </c>
      <c r="O932" s="94" t="s">
        <v>2364</v>
      </c>
      <c r="P932" s="94" t="s">
        <v>3819</v>
      </c>
      <c r="Q932" s="88" t="s">
        <v>474</v>
      </c>
      <c r="R932" s="95"/>
    </row>
    <row r="933" spans="1:18" x14ac:dyDescent="0.25">
      <c r="A933" s="88">
        <v>49</v>
      </c>
      <c r="B933" s="89" t="s">
        <v>538</v>
      </c>
      <c r="C933" s="90">
        <v>13</v>
      </c>
      <c r="D933" s="91">
        <v>5.6521739130434785</v>
      </c>
      <c r="E933" s="92">
        <v>7.8</v>
      </c>
      <c r="F933" s="91">
        <v>30.256410256410255</v>
      </c>
      <c r="G933" s="92">
        <v>8</v>
      </c>
      <c r="H933" s="91">
        <v>18.5</v>
      </c>
      <c r="I933" s="91">
        <v>54.408584169453732</v>
      </c>
      <c r="J933" s="93">
        <v>49</v>
      </c>
      <c r="K933" s="88">
        <v>3</v>
      </c>
      <c r="L933" s="88" t="s">
        <v>97</v>
      </c>
      <c r="M933" s="90">
        <v>6</v>
      </c>
      <c r="N933" s="94" t="s">
        <v>3820</v>
      </c>
      <c r="O933" s="94" t="s">
        <v>2247</v>
      </c>
      <c r="P933" s="94" t="s">
        <v>2202</v>
      </c>
      <c r="Q933" s="88" t="s">
        <v>2384</v>
      </c>
      <c r="R933" s="95"/>
    </row>
    <row r="934" spans="1:18" x14ac:dyDescent="0.25">
      <c r="A934" s="88">
        <v>50</v>
      </c>
      <c r="B934" s="89" t="s">
        <v>513</v>
      </c>
      <c r="C934" s="90">
        <v>6</v>
      </c>
      <c r="D934" s="91">
        <v>2.6086956521739131</v>
      </c>
      <c r="E934" s="92">
        <v>8.9</v>
      </c>
      <c r="F934" s="91">
        <v>26.516853932584269</v>
      </c>
      <c r="G934" s="92">
        <v>5.9</v>
      </c>
      <c r="H934" s="91">
        <v>25.084745762711862</v>
      </c>
      <c r="I934" s="91">
        <v>54.210295347470044</v>
      </c>
      <c r="J934" s="93">
        <v>50</v>
      </c>
      <c r="K934" s="88">
        <v>5</v>
      </c>
      <c r="L934" s="88" t="s">
        <v>97</v>
      </c>
      <c r="M934" s="90">
        <v>6</v>
      </c>
      <c r="N934" s="94" t="s">
        <v>3821</v>
      </c>
      <c r="O934" s="94" t="s">
        <v>3822</v>
      </c>
      <c r="P934" s="94" t="s">
        <v>2173</v>
      </c>
      <c r="Q934" s="88" t="s">
        <v>477</v>
      </c>
      <c r="R934" s="95"/>
    </row>
    <row r="935" spans="1:18" x14ac:dyDescent="0.25">
      <c r="A935" s="88">
        <v>51</v>
      </c>
      <c r="B935" s="89" t="s">
        <v>512</v>
      </c>
      <c r="C935" s="90">
        <v>9</v>
      </c>
      <c r="D935" s="91">
        <v>3.9130434782608696</v>
      </c>
      <c r="E935" s="92">
        <v>8.6999999999999993</v>
      </c>
      <c r="F935" s="91">
        <v>27.126436781609197</v>
      </c>
      <c r="G935" s="92">
        <v>6.4</v>
      </c>
      <c r="H935" s="91">
        <v>23.125</v>
      </c>
      <c r="I935" s="91">
        <v>54.164480259870068</v>
      </c>
      <c r="J935" s="93">
        <v>51</v>
      </c>
      <c r="K935" s="88">
        <v>6</v>
      </c>
      <c r="L935" s="88" t="s">
        <v>98</v>
      </c>
      <c r="M935" s="90">
        <v>6</v>
      </c>
      <c r="N935" s="94" t="s">
        <v>2725</v>
      </c>
      <c r="O935" s="94" t="s">
        <v>2285</v>
      </c>
      <c r="P935" s="94" t="s">
        <v>2181</v>
      </c>
      <c r="Q935" s="88" t="s">
        <v>477</v>
      </c>
      <c r="R935" s="95"/>
    </row>
    <row r="936" spans="1:18" x14ac:dyDescent="0.25">
      <c r="A936" s="88">
        <v>52</v>
      </c>
      <c r="B936" s="89" t="s">
        <v>537</v>
      </c>
      <c r="C936" s="90">
        <v>8</v>
      </c>
      <c r="D936" s="91">
        <v>3.4782608695652173</v>
      </c>
      <c r="E936" s="92">
        <v>8.1</v>
      </c>
      <c r="F936" s="91">
        <v>29.135802469135804</v>
      </c>
      <c r="G936" s="92">
        <v>6.9</v>
      </c>
      <c r="H936" s="91">
        <v>21.44927536231884</v>
      </c>
      <c r="I936" s="91">
        <v>54.063338701019859</v>
      </c>
      <c r="J936" s="93">
        <v>52</v>
      </c>
      <c r="K936" s="88">
        <v>7</v>
      </c>
      <c r="L936" s="88" t="s">
        <v>98</v>
      </c>
      <c r="M936" s="90">
        <v>6</v>
      </c>
      <c r="N936" s="94" t="s">
        <v>3823</v>
      </c>
      <c r="O936" s="94" t="s">
        <v>3041</v>
      </c>
      <c r="P936" s="94" t="s">
        <v>2529</v>
      </c>
      <c r="Q936" s="88" t="s">
        <v>477</v>
      </c>
      <c r="R936" s="95"/>
    </row>
    <row r="937" spans="1:18" x14ac:dyDescent="0.25">
      <c r="A937" s="88">
        <v>53</v>
      </c>
      <c r="B937" s="96" t="s">
        <v>555</v>
      </c>
      <c r="C937" s="90">
        <v>9</v>
      </c>
      <c r="D937" s="91">
        <v>3.9130434782608696</v>
      </c>
      <c r="E937" s="92">
        <v>7.3</v>
      </c>
      <c r="F937" s="91">
        <v>32.328767123287669</v>
      </c>
      <c r="G937" s="92">
        <v>8.31</v>
      </c>
      <c r="H937" s="91">
        <v>17.809867629362213</v>
      </c>
      <c r="I937" s="91">
        <v>54.051678230910753</v>
      </c>
      <c r="J937" s="93">
        <v>53</v>
      </c>
      <c r="K937" s="88">
        <v>2</v>
      </c>
      <c r="L937" s="88" t="s">
        <v>97</v>
      </c>
      <c r="M937" s="90">
        <v>6</v>
      </c>
      <c r="N937" s="94" t="s">
        <v>3824</v>
      </c>
      <c r="O937" s="94" t="s">
        <v>2271</v>
      </c>
      <c r="P937" s="94" t="s">
        <v>2169</v>
      </c>
      <c r="Q937" s="88" t="s">
        <v>468</v>
      </c>
      <c r="R937" s="95"/>
    </row>
    <row r="938" spans="1:18" x14ac:dyDescent="0.25">
      <c r="A938" s="88">
        <v>54</v>
      </c>
      <c r="B938" s="89" t="s">
        <v>3825</v>
      </c>
      <c r="C938" s="90">
        <v>15</v>
      </c>
      <c r="D938" s="91">
        <v>6.5217391304347823</v>
      </c>
      <c r="E938" s="92">
        <v>7.9</v>
      </c>
      <c r="F938" s="91">
        <v>29.873417721518987</v>
      </c>
      <c r="G938" s="92">
        <v>8.5500000000000007</v>
      </c>
      <c r="H938" s="91">
        <v>17.309941520467834</v>
      </c>
      <c r="I938" s="91">
        <v>53.705098372421602</v>
      </c>
      <c r="J938" s="93">
        <v>54</v>
      </c>
      <c r="K938" s="88">
        <v>5</v>
      </c>
      <c r="L938" s="88" t="s">
        <v>98</v>
      </c>
      <c r="M938" s="90">
        <v>6</v>
      </c>
      <c r="N938" s="94" t="s">
        <v>3826</v>
      </c>
      <c r="O938" s="94" t="s">
        <v>3827</v>
      </c>
      <c r="P938" s="94" t="s">
        <v>3366</v>
      </c>
      <c r="Q938" s="88" t="s">
        <v>479</v>
      </c>
      <c r="R938" s="95"/>
    </row>
    <row r="939" spans="1:18" x14ac:dyDescent="0.25">
      <c r="A939" s="88">
        <v>55</v>
      </c>
      <c r="B939" s="89" t="s">
        <v>508</v>
      </c>
      <c r="C939" s="90">
        <v>17</v>
      </c>
      <c r="D939" s="91">
        <v>7.3913043478260869</v>
      </c>
      <c r="E939" s="92">
        <v>8.3000000000000007</v>
      </c>
      <c r="F939" s="91">
        <v>28.433734939759034</v>
      </c>
      <c r="G939" s="92">
        <v>8.4</v>
      </c>
      <c r="H939" s="91">
        <v>17.619047619047617</v>
      </c>
      <c r="I939" s="91">
        <v>53.444086906632734</v>
      </c>
      <c r="J939" s="93">
        <v>55</v>
      </c>
      <c r="K939" s="88">
        <v>4</v>
      </c>
      <c r="L939" s="88" t="s">
        <v>97</v>
      </c>
      <c r="M939" s="90">
        <v>6</v>
      </c>
      <c r="N939" s="94" t="s">
        <v>3828</v>
      </c>
      <c r="O939" s="94" t="s">
        <v>2197</v>
      </c>
      <c r="P939" s="94" t="s">
        <v>2181</v>
      </c>
      <c r="Q939" s="88" t="s">
        <v>2384</v>
      </c>
      <c r="R939" s="95"/>
    </row>
    <row r="940" spans="1:18" x14ac:dyDescent="0.25">
      <c r="A940" s="88">
        <v>56</v>
      </c>
      <c r="B940" s="89" t="s">
        <v>531</v>
      </c>
      <c r="C940" s="90">
        <v>10</v>
      </c>
      <c r="D940" s="91">
        <v>4.3478260869565215</v>
      </c>
      <c r="E940" s="92">
        <v>9.1</v>
      </c>
      <c r="F940" s="91">
        <v>25.934065934065934</v>
      </c>
      <c r="G940" s="92">
        <v>6.4</v>
      </c>
      <c r="H940" s="91">
        <v>23.125</v>
      </c>
      <c r="I940" s="91">
        <v>53.406892021022458</v>
      </c>
      <c r="J940" s="93">
        <v>56</v>
      </c>
      <c r="K940" s="88">
        <v>8</v>
      </c>
      <c r="L940" s="88" t="s">
        <v>98</v>
      </c>
      <c r="M940" s="90">
        <v>6</v>
      </c>
      <c r="N940" s="94" t="s">
        <v>3829</v>
      </c>
      <c r="O940" s="94" t="s">
        <v>2364</v>
      </c>
      <c r="P940" s="94" t="s">
        <v>2181</v>
      </c>
      <c r="Q940" s="88" t="s">
        <v>477</v>
      </c>
      <c r="R940" s="95"/>
    </row>
    <row r="941" spans="1:18" x14ac:dyDescent="0.25">
      <c r="A941" s="88">
        <v>57</v>
      </c>
      <c r="B941" s="96" t="s">
        <v>354</v>
      </c>
      <c r="C941" s="90">
        <v>12</v>
      </c>
      <c r="D941" s="91">
        <v>5.2173913043478262</v>
      </c>
      <c r="E941" s="92">
        <v>7.3</v>
      </c>
      <c r="F941" s="91">
        <v>32.328767123287669</v>
      </c>
      <c r="G941" s="92">
        <v>9.4</v>
      </c>
      <c r="H941" s="91">
        <v>15.74468085106383</v>
      </c>
      <c r="I941" s="91">
        <v>53.290839278699323</v>
      </c>
      <c r="J941" s="93">
        <v>57</v>
      </c>
      <c r="K941" s="88">
        <v>1</v>
      </c>
      <c r="L941" s="88" t="s">
        <v>94</v>
      </c>
      <c r="M941" s="90">
        <v>6</v>
      </c>
      <c r="N941" s="94" t="s">
        <v>3830</v>
      </c>
      <c r="O941" s="94" t="s">
        <v>2265</v>
      </c>
      <c r="P941" s="94"/>
      <c r="Q941" s="88" t="s">
        <v>465</v>
      </c>
      <c r="R941" s="95"/>
    </row>
    <row r="942" spans="1:18" x14ac:dyDescent="0.25">
      <c r="A942" s="88">
        <v>58</v>
      </c>
      <c r="B942" s="89" t="s">
        <v>513</v>
      </c>
      <c r="C942" s="90">
        <v>10</v>
      </c>
      <c r="D942" s="91">
        <v>4.3478260869565215</v>
      </c>
      <c r="E942" s="92">
        <v>8.4</v>
      </c>
      <c r="F942" s="91">
        <v>28.095238095238095</v>
      </c>
      <c r="G942" s="92">
        <v>7.11</v>
      </c>
      <c r="H942" s="91">
        <v>20.815752461322081</v>
      </c>
      <c r="I942" s="91">
        <v>53.258816643516695</v>
      </c>
      <c r="J942" s="93">
        <v>58</v>
      </c>
      <c r="K942" s="88">
        <v>2</v>
      </c>
      <c r="L942" s="88" t="s">
        <v>97</v>
      </c>
      <c r="M942" s="90">
        <v>6</v>
      </c>
      <c r="N942" s="94" t="s">
        <v>3831</v>
      </c>
      <c r="O942" s="94" t="s">
        <v>3832</v>
      </c>
      <c r="P942" s="94" t="s">
        <v>3833</v>
      </c>
      <c r="Q942" s="88" t="s">
        <v>484</v>
      </c>
      <c r="R942" s="95"/>
    </row>
    <row r="943" spans="1:18" x14ac:dyDescent="0.25">
      <c r="A943" s="88">
        <v>59</v>
      </c>
      <c r="B943" s="89" t="s">
        <v>550</v>
      </c>
      <c r="C943" s="90">
        <v>8</v>
      </c>
      <c r="D943" s="91">
        <v>3.4782608695652173</v>
      </c>
      <c r="E943" s="92">
        <v>8.1</v>
      </c>
      <c r="F943" s="91">
        <v>29.135802469135804</v>
      </c>
      <c r="G943" s="92">
        <v>7.17</v>
      </c>
      <c r="H943" s="91">
        <v>20.641562064156208</v>
      </c>
      <c r="I943" s="91">
        <v>53.255625402857234</v>
      </c>
      <c r="J943" s="93">
        <v>59</v>
      </c>
      <c r="K943" s="88">
        <v>3</v>
      </c>
      <c r="L943" s="88" t="s">
        <v>97</v>
      </c>
      <c r="M943" s="90">
        <v>6</v>
      </c>
      <c r="N943" s="94" t="s">
        <v>2706</v>
      </c>
      <c r="O943" s="94" t="s">
        <v>2290</v>
      </c>
      <c r="P943" s="94" t="s">
        <v>2181</v>
      </c>
      <c r="Q943" s="88" t="s">
        <v>484</v>
      </c>
      <c r="R943" s="95"/>
    </row>
    <row r="944" spans="1:18" x14ac:dyDescent="0.25">
      <c r="A944" s="88">
        <v>60</v>
      </c>
      <c r="B944" s="96" t="s">
        <v>3834</v>
      </c>
      <c r="C944" s="90">
        <v>9</v>
      </c>
      <c r="D944" s="91">
        <v>3.9130434782608696</v>
      </c>
      <c r="E944" s="92">
        <v>7.3</v>
      </c>
      <c r="F944" s="91">
        <v>32.328767123287669</v>
      </c>
      <c r="G944" s="92">
        <v>8.6999999999999993</v>
      </c>
      <c r="H944" s="91">
        <v>17.011494252873565</v>
      </c>
      <c r="I944" s="91">
        <v>53.253304854422097</v>
      </c>
      <c r="J944" s="93">
        <v>60</v>
      </c>
      <c r="K944" s="88">
        <v>1</v>
      </c>
      <c r="L944" s="88" t="s">
        <v>94</v>
      </c>
      <c r="M944" s="90">
        <v>6</v>
      </c>
      <c r="N944" s="94" t="s">
        <v>3835</v>
      </c>
      <c r="O944" s="94" t="s">
        <v>3836</v>
      </c>
      <c r="P944" s="94" t="s">
        <v>2202</v>
      </c>
      <c r="Q944" s="88" t="s">
        <v>659</v>
      </c>
      <c r="R944" s="95"/>
    </row>
    <row r="945" spans="1:18" x14ac:dyDescent="0.25">
      <c r="A945" s="88">
        <v>61</v>
      </c>
      <c r="B945" s="96" t="s">
        <v>545</v>
      </c>
      <c r="C945" s="90">
        <v>6</v>
      </c>
      <c r="D945" s="91">
        <v>2.6086956521739131</v>
      </c>
      <c r="E945" s="92">
        <v>8</v>
      </c>
      <c r="F945" s="91">
        <v>29.5</v>
      </c>
      <c r="G945" s="92">
        <v>7</v>
      </c>
      <c r="H945" s="91">
        <v>21.142857142857142</v>
      </c>
      <c r="I945" s="91">
        <v>53.25155279503106</v>
      </c>
      <c r="J945" s="93">
        <v>61</v>
      </c>
      <c r="K945" s="88">
        <v>1</v>
      </c>
      <c r="L945" s="88" t="s">
        <v>94</v>
      </c>
      <c r="M945" s="90">
        <v>6</v>
      </c>
      <c r="N945" s="94" t="s">
        <v>3046</v>
      </c>
      <c r="O945" s="94" t="s">
        <v>2159</v>
      </c>
      <c r="P945" s="94" t="s">
        <v>2181</v>
      </c>
      <c r="Q945" s="88" t="s">
        <v>466</v>
      </c>
      <c r="R945" s="95"/>
    </row>
    <row r="946" spans="1:18" x14ac:dyDescent="0.25">
      <c r="A946" s="88">
        <v>62</v>
      </c>
      <c r="B946" s="89" t="s">
        <v>544</v>
      </c>
      <c r="C946" s="90">
        <v>15</v>
      </c>
      <c r="D946" s="91">
        <v>6.5217391304347823</v>
      </c>
      <c r="E946" s="92">
        <v>8.3000000000000007</v>
      </c>
      <c r="F946" s="91">
        <v>28.433734939759034</v>
      </c>
      <c r="G946" s="92">
        <v>8.1</v>
      </c>
      <c r="H946" s="91">
        <v>18.271604938271604</v>
      </c>
      <c r="I946" s="91">
        <v>53.227079008465424</v>
      </c>
      <c r="J946" s="93">
        <v>62</v>
      </c>
      <c r="K946" s="88">
        <v>5</v>
      </c>
      <c r="L946" s="88" t="s">
        <v>97</v>
      </c>
      <c r="M946" s="90">
        <v>6</v>
      </c>
      <c r="N946" s="94" t="s">
        <v>3837</v>
      </c>
      <c r="O946" s="94" t="s">
        <v>2559</v>
      </c>
      <c r="P946" s="94" t="s">
        <v>2169</v>
      </c>
      <c r="Q946" s="88" t="s">
        <v>2384</v>
      </c>
      <c r="R946" s="95"/>
    </row>
    <row r="947" spans="1:18" x14ac:dyDescent="0.25">
      <c r="A947" s="88">
        <v>63</v>
      </c>
      <c r="B947" s="89" t="s">
        <v>3838</v>
      </c>
      <c r="C947" s="90">
        <v>21</v>
      </c>
      <c r="D947" s="91">
        <v>9.1304347826086953</v>
      </c>
      <c r="E947" s="92">
        <v>7.75</v>
      </c>
      <c r="F947" s="91">
        <v>30.451612903225808</v>
      </c>
      <c r="G947" s="92">
        <v>10.94</v>
      </c>
      <c r="H947" s="91">
        <v>13.528336380255942</v>
      </c>
      <c r="I947" s="91">
        <v>53.110384066090447</v>
      </c>
      <c r="J947" s="93">
        <v>63</v>
      </c>
      <c r="K947" s="88">
        <v>2</v>
      </c>
      <c r="L947" s="88" t="s">
        <v>97</v>
      </c>
      <c r="M947" s="90">
        <v>6</v>
      </c>
      <c r="N947" s="94" t="s">
        <v>3839</v>
      </c>
      <c r="O947" s="94" t="s">
        <v>2781</v>
      </c>
      <c r="P947" s="94" t="s">
        <v>2173</v>
      </c>
      <c r="Q947" s="88" t="s">
        <v>498</v>
      </c>
      <c r="R947" s="95"/>
    </row>
    <row r="948" spans="1:18" x14ac:dyDescent="0.25">
      <c r="A948" s="88">
        <v>64</v>
      </c>
      <c r="B948" s="89" t="s">
        <v>514</v>
      </c>
      <c r="C948" s="90">
        <v>4</v>
      </c>
      <c r="D948" s="91">
        <v>1.7391304347826086</v>
      </c>
      <c r="E948" s="92">
        <v>8</v>
      </c>
      <c r="F948" s="91">
        <v>29.5</v>
      </c>
      <c r="G948" s="92">
        <v>6.8</v>
      </c>
      <c r="H948" s="91">
        <v>21.764705882352942</v>
      </c>
      <c r="I948" s="91">
        <v>53.003836317135551</v>
      </c>
      <c r="J948" s="93">
        <v>64</v>
      </c>
      <c r="K948" s="88">
        <v>9</v>
      </c>
      <c r="L948" s="88" t="s">
        <v>98</v>
      </c>
      <c r="M948" s="90">
        <v>6</v>
      </c>
      <c r="N948" s="94" t="s">
        <v>3840</v>
      </c>
      <c r="O948" s="94" t="s">
        <v>2285</v>
      </c>
      <c r="P948" s="94" t="s">
        <v>2348</v>
      </c>
      <c r="Q948" s="88" t="s">
        <v>477</v>
      </c>
      <c r="R948" s="95"/>
    </row>
    <row r="949" spans="1:18" x14ac:dyDescent="0.25">
      <c r="A949" s="88">
        <v>65</v>
      </c>
      <c r="B949" s="89" t="s">
        <v>3841</v>
      </c>
      <c r="C949" s="90">
        <v>8</v>
      </c>
      <c r="D949" s="91">
        <v>3.4782608695652173</v>
      </c>
      <c r="E949" s="92">
        <v>7.5</v>
      </c>
      <c r="F949" s="91">
        <v>31.466666666666665</v>
      </c>
      <c r="G949" s="92">
        <v>8.2100000000000009</v>
      </c>
      <c r="H949" s="91">
        <v>18.026796589524967</v>
      </c>
      <c r="I949" s="91">
        <v>52.97172412575685</v>
      </c>
      <c r="J949" s="93">
        <v>65</v>
      </c>
      <c r="K949" s="88">
        <v>2</v>
      </c>
      <c r="L949" s="88" t="s">
        <v>97</v>
      </c>
      <c r="M949" s="90">
        <v>6</v>
      </c>
      <c r="N949" s="94" t="s">
        <v>3842</v>
      </c>
      <c r="O949" s="94" t="s">
        <v>2317</v>
      </c>
      <c r="P949" s="94"/>
      <c r="Q949" s="88" t="s">
        <v>481</v>
      </c>
      <c r="R949" s="95"/>
    </row>
    <row r="950" spans="1:18" x14ac:dyDescent="0.25">
      <c r="A950" s="88">
        <v>66</v>
      </c>
      <c r="B950" s="96" t="s">
        <v>516</v>
      </c>
      <c r="C950" s="90">
        <v>8</v>
      </c>
      <c r="D950" s="91">
        <v>3.4782608695652173</v>
      </c>
      <c r="E950" s="92">
        <v>7.8</v>
      </c>
      <c r="F950" s="91">
        <v>30.256410256410255</v>
      </c>
      <c r="G950" s="92">
        <v>7.8</v>
      </c>
      <c r="H950" s="91">
        <v>18.974358974358974</v>
      </c>
      <c r="I950" s="91">
        <v>52.709030100334445</v>
      </c>
      <c r="J950" s="93">
        <v>66</v>
      </c>
      <c r="K950" s="88">
        <v>2</v>
      </c>
      <c r="L950" s="88" t="s">
        <v>97</v>
      </c>
      <c r="M950" s="90">
        <v>6</v>
      </c>
      <c r="N950" s="94" t="s">
        <v>3843</v>
      </c>
      <c r="O950" s="94" t="s">
        <v>2247</v>
      </c>
      <c r="P950" s="94"/>
      <c r="Q950" s="88" t="s">
        <v>465</v>
      </c>
      <c r="R950" s="95"/>
    </row>
    <row r="951" spans="1:18" x14ac:dyDescent="0.25">
      <c r="A951" s="88">
        <v>67</v>
      </c>
      <c r="B951" s="89" t="s">
        <v>550</v>
      </c>
      <c r="C951" s="90">
        <v>14</v>
      </c>
      <c r="D951" s="91">
        <v>6.0869565217391308</v>
      </c>
      <c r="E951" s="92">
        <v>8.1999999999999993</v>
      </c>
      <c r="F951" s="91">
        <v>28.780487804878053</v>
      </c>
      <c r="G951" s="92">
        <v>8.3000000000000007</v>
      </c>
      <c r="H951" s="91">
        <v>17.831325301204817</v>
      </c>
      <c r="I951" s="91">
        <v>52.698769627822003</v>
      </c>
      <c r="J951" s="93">
        <v>67</v>
      </c>
      <c r="K951" s="88">
        <v>6</v>
      </c>
      <c r="L951" s="88" t="s">
        <v>98</v>
      </c>
      <c r="M951" s="90">
        <v>6</v>
      </c>
      <c r="N951" s="94" t="s">
        <v>3844</v>
      </c>
      <c r="O951" s="94" t="s">
        <v>2408</v>
      </c>
      <c r="P951" s="94" t="s">
        <v>2169</v>
      </c>
      <c r="Q951" s="88" t="s">
        <v>2384</v>
      </c>
      <c r="R951" s="95"/>
    </row>
    <row r="952" spans="1:18" x14ac:dyDescent="0.25">
      <c r="A952" s="88">
        <v>68</v>
      </c>
      <c r="B952" s="89" t="s">
        <v>543</v>
      </c>
      <c r="C952" s="90">
        <v>8</v>
      </c>
      <c r="D952" s="91">
        <v>3.4782608695652173</v>
      </c>
      <c r="E952" s="92">
        <v>8.1</v>
      </c>
      <c r="F952" s="91">
        <v>29.135802469135804</v>
      </c>
      <c r="G952" s="92">
        <v>7.42</v>
      </c>
      <c r="H952" s="91">
        <v>19.946091644204852</v>
      </c>
      <c r="I952" s="91">
        <v>52.560154982905871</v>
      </c>
      <c r="J952" s="93">
        <v>68</v>
      </c>
      <c r="K952" s="88">
        <v>4</v>
      </c>
      <c r="L952" s="88" t="s">
        <v>97</v>
      </c>
      <c r="M952" s="90">
        <v>6</v>
      </c>
      <c r="N952" s="94" t="s">
        <v>3845</v>
      </c>
      <c r="O952" s="94" t="s">
        <v>2290</v>
      </c>
      <c r="P952" s="94" t="s">
        <v>2177</v>
      </c>
      <c r="Q952" s="88" t="s">
        <v>484</v>
      </c>
      <c r="R952" s="95"/>
    </row>
    <row r="953" spans="1:18" x14ac:dyDescent="0.25">
      <c r="A953" s="88">
        <v>69</v>
      </c>
      <c r="B953" s="96" t="s">
        <v>508</v>
      </c>
      <c r="C953" s="90">
        <v>11</v>
      </c>
      <c r="D953" s="91">
        <v>4.7826086956521738</v>
      </c>
      <c r="E953" s="92">
        <v>8.93</v>
      </c>
      <c r="F953" s="91">
        <v>26.427771556550951</v>
      </c>
      <c r="G953" s="92">
        <v>6.94</v>
      </c>
      <c r="H953" s="91">
        <v>21.32564841498559</v>
      </c>
      <c r="I953" s="91">
        <v>52.536028667188717</v>
      </c>
      <c r="J953" s="93">
        <v>69</v>
      </c>
      <c r="K953" s="88">
        <v>2</v>
      </c>
      <c r="L953" s="88" t="s">
        <v>97</v>
      </c>
      <c r="M953" s="90">
        <v>6</v>
      </c>
      <c r="N953" s="94" t="s">
        <v>3846</v>
      </c>
      <c r="O953" s="94" t="s">
        <v>3847</v>
      </c>
      <c r="P953" s="94" t="s">
        <v>3848</v>
      </c>
      <c r="Q953" s="88" t="s">
        <v>662</v>
      </c>
      <c r="R953" s="95"/>
    </row>
    <row r="954" spans="1:18" x14ac:dyDescent="0.25">
      <c r="A954" s="88">
        <v>70</v>
      </c>
      <c r="B954" s="89" t="s">
        <v>551</v>
      </c>
      <c r="C954" s="90">
        <v>6</v>
      </c>
      <c r="D954" s="91">
        <v>2.6086956521739131</v>
      </c>
      <c r="E954" s="92">
        <v>7.91</v>
      </c>
      <c r="F954" s="91">
        <v>29.835651074589126</v>
      </c>
      <c r="G954" s="92">
        <v>7.43</v>
      </c>
      <c r="H954" s="91">
        <v>19.919246298788696</v>
      </c>
      <c r="I954" s="91">
        <v>52.363593025551737</v>
      </c>
      <c r="J954" s="93">
        <v>70</v>
      </c>
      <c r="K954" s="88">
        <v>5</v>
      </c>
      <c r="L954" s="88" t="s">
        <v>98</v>
      </c>
      <c r="M954" s="90">
        <v>6</v>
      </c>
      <c r="N954" s="94" t="s">
        <v>3849</v>
      </c>
      <c r="O954" s="94" t="s">
        <v>3850</v>
      </c>
      <c r="P954" s="94" t="s">
        <v>3073</v>
      </c>
      <c r="Q954" s="88" t="s">
        <v>484</v>
      </c>
      <c r="R954" s="95"/>
    </row>
    <row r="955" spans="1:18" x14ac:dyDescent="0.25">
      <c r="A955" s="88">
        <v>71</v>
      </c>
      <c r="B955" s="89" t="s">
        <v>535</v>
      </c>
      <c r="C955" s="90">
        <v>18</v>
      </c>
      <c r="D955" s="91">
        <v>7.8260869565217392</v>
      </c>
      <c r="E955" s="92">
        <v>7.72</v>
      </c>
      <c r="F955" s="91">
        <v>30.569948186528499</v>
      </c>
      <c r="G955" s="92">
        <v>11.08</v>
      </c>
      <c r="H955" s="91">
        <v>13.35740072202166</v>
      </c>
      <c r="I955" s="91">
        <v>51.7534358650719</v>
      </c>
      <c r="J955" s="93">
        <v>71</v>
      </c>
      <c r="K955" s="88">
        <v>3</v>
      </c>
      <c r="L955" s="88" t="s">
        <v>97</v>
      </c>
      <c r="M955" s="90">
        <v>6</v>
      </c>
      <c r="N955" s="94" t="s">
        <v>3851</v>
      </c>
      <c r="O955" s="94" t="s">
        <v>2265</v>
      </c>
      <c r="P955" s="94" t="s">
        <v>2181</v>
      </c>
      <c r="Q955" s="88" t="s">
        <v>498</v>
      </c>
      <c r="R955" s="95"/>
    </row>
    <row r="956" spans="1:18" x14ac:dyDescent="0.25">
      <c r="A956" s="88">
        <v>72</v>
      </c>
      <c r="B956" s="89" t="s">
        <v>510</v>
      </c>
      <c r="C956" s="90">
        <v>4</v>
      </c>
      <c r="D956" s="91">
        <v>1.7391304347826086</v>
      </c>
      <c r="E956" s="92">
        <v>8</v>
      </c>
      <c r="F956" s="91">
        <v>29.5</v>
      </c>
      <c r="G956" s="92">
        <v>7.24</v>
      </c>
      <c r="H956" s="91">
        <v>20.441988950276244</v>
      </c>
      <c r="I956" s="91">
        <v>51.68111938505885</v>
      </c>
      <c r="J956" s="93">
        <v>72</v>
      </c>
      <c r="K956" s="88">
        <v>6</v>
      </c>
      <c r="L956" s="88" t="s">
        <v>98</v>
      </c>
      <c r="M956" s="90">
        <v>6</v>
      </c>
      <c r="N956" s="94" t="s">
        <v>3852</v>
      </c>
      <c r="O956" s="94" t="s">
        <v>2559</v>
      </c>
      <c r="P956" s="94" t="s">
        <v>2365</v>
      </c>
      <c r="Q956" s="88" t="s">
        <v>484</v>
      </c>
      <c r="R956" s="95"/>
    </row>
    <row r="957" spans="1:18" x14ac:dyDescent="0.25">
      <c r="A957" s="88">
        <v>73</v>
      </c>
      <c r="B957" s="89" t="s">
        <v>513</v>
      </c>
      <c r="C957" s="90">
        <v>12</v>
      </c>
      <c r="D957" s="91">
        <v>5.2173913043478262</v>
      </c>
      <c r="E957" s="92">
        <v>8.1999999999999993</v>
      </c>
      <c r="F957" s="91">
        <v>28.780487804878053</v>
      </c>
      <c r="G957" s="92">
        <v>8.4</v>
      </c>
      <c r="H957" s="91">
        <v>17.619047619047617</v>
      </c>
      <c r="I957" s="91">
        <v>51.616926728273498</v>
      </c>
      <c r="J957" s="93">
        <v>73</v>
      </c>
      <c r="K957" s="88">
        <v>7</v>
      </c>
      <c r="L957" s="88" t="s">
        <v>98</v>
      </c>
      <c r="M957" s="90">
        <v>6</v>
      </c>
      <c r="N957" s="94" t="s">
        <v>3853</v>
      </c>
      <c r="O957" s="94" t="s">
        <v>2408</v>
      </c>
      <c r="P957" s="94" t="s">
        <v>3854</v>
      </c>
      <c r="Q957" s="88" t="s">
        <v>2384</v>
      </c>
      <c r="R957" s="95"/>
    </row>
    <row r="958" spans="1:18" x14ac:dyDescent="0.25">
      <c r="A958" s="88">
        <v>74</v>
      </c>
      <c r="B958" s="96" t="s">
        <v>3855</v>
      </c>
      <c r="C958" s="90">
        <v>9</v>
      </c>
      <c r="D958" s="91">
        <v>3.9130434782608696</v>
      </c>
      <c r="E958" s="92">
        <v>7.8</v>
      </c>
      <c r="F958" s="91">
        <v>30.256410256410255</v>
      </c>
      <c r="G958" s="92">
        <v>8.5</v>
      </c>
      <c r="H958" s="91">
        <v>17.411764705882351</v>
      </c>
      <c r="I958" s="91">
        <v>51.581218440553471</v>
      </c>
      <c r="J958" s="93">
        <v>74</v>
      </c>
      <c r="K958" s="88">
        <v>2</v>
      </c>
      <c r="L958" s="88" t="s">
        <v>97</v>
      </c>
      <c r="M958" s="90">
        <v>6</v>
      </c>
      <c r="N958" s="94" t="s">
        <v>3856</v>
      </c>
      <c r="O958" s="94" t="s">
        <v>2411</v>
      </c>
      <c r="P958" s="94" t="s">
        <v>2169</v>
      </c>
      <c r="Q958" s="88" t="s">
        <v>659</v>
      </c>
      <c r="R958" s="95"/>
    </row>
    <row r="959" spans="1:18" x14ac:dyDescent="0.25">
      <c r="A959" s="88">
        <v>75</v>
      </c>
      <c r="B959" s="89" t="s">
        <v>3857</v>
      </c>
      <c r="C959" s="90">
        <v>13</v>
      </c>
      <c r="D959" s="91">
        <v>5.6521739130434785</v>
      </c>
      <c r="E959" s="92">
        <v>7.7</v>
      </c>
      <c r="F959" s="91">
        <v>30.649350649350648</v>
      </c>
      <c r="G959" s="92">
        <v>9.6999999999999993</v>
      </c>
      <c r="H959" s="91">
        <v>15.257731958762887</v>
      </c>
      <c r="I959" s="91">
        <v>51.559256521157018</v>
      </c>
      <c r="J959" s="93">
        <v>75</v>
      </c>
      <c r="K959" s="88">
        <v>6</v>
      </c>
      <c r="L959" s="88" t="s">
        <v>98</v>
      </c>
      <c r="M959" s="90">
        <v>6</v>
      </c>
      <c r="N959" s="94" t="s">
        <v>3858</v>
      </c>
      <c r="O959" s="94" t="s">
        <v>2541</v>
      </c>
      <c r="P959" s="94" t="s">
        <v>2165</v>
      </c>
      <c r="Q959" s="88" t="s">
        <v>486</v>
      </c>
      <c r="R959" s="95"/>
    </row>
    <row r="960" spans="1:18" x14ac:dyDescent="0.25">
      <c r="A960" s="88">
        <v>76</v>
      </c>
      <c r="B960" s="96" t="s">
        <v>519</v>
      </c>
      <c r="C960" s="90">
        <v>8</v>
      </c>
      <c r="D960" s="91">
        <v>3.4782608695652173</v>
      </c>
      <c r="E960" s="92">
        <v>7.3</v>
      </c>
      <c r="F960" s="91">
        <v>32.328767123287669</v>
      </c>
      <c r="G960" s="92">
        <v>9.4</v>
      </c>
      <c r="H960" s="91">
        <v>15.74468085106383</v>
      </c>
      <c r="I960" s="91">
        <v>51.551708843916714</v>
      </c>
      <c r="J960" s="93">
        <v>76</v>
      </c>
      <c r="K960" s="88">
        <v>3</v>
      </c>
      <c r="L960" s="88" t="s">
        <v>97</v>
      </c>
      <c r="M960" s="90">
        <v>6</v>
      </c>
      <c r="N960" s="94" t="s">
        <v>3341</v>
      </c>
      <c r="O960" s="94" t="s">
        <v>2265</v>
      </c>
      <c r="P960" s="94"/>
      <c r="Q960" s="88" t="s">
        <v>465</v>
      </c>
      <c r="R960" s="95"/>
    </row>
    <row r="961" spans="1:18" x14ac:dyDescent="0.25">
      <c r="A961" s="88">
        <v>77</v>
      </c>
      <c r="B961" s="89" t="s">
        <v>538</v>
      </c>
      <c r="C961" s="90">
        <v>5</v>
      </c>
      <c r="D961" s="91">
        <v>2.1739130434782608</v>
      </c>
      <c r="E961" s="92">
        <v>9</v>
      </c>
      <c r="F961" s="91">
        <v>26.222222222222221</v>
      </c>
      <c r="G961" s="92">
        <v>6.4</v>
      </c>
      <c r="H961" s="91">
        <v>23.125</v>
      </c>
      <c r="I961" s="91">
        <v>51.52113526570048</v>
      </c>
      <c r="J961" s="93">
        <v>77</v>
      </c>
      <c r="K961" s="88">
        <v>10</v>
      </c>
      <c r="L961" s="88" t="s">
        <v>98</v>
      </c>
      <c r="M961" s="90">
        <v>6</v>
      </c>
      <c r="N961" s="94" t="s">
        <v>3859</v>
      </c>
      <c r="O961" s="94" t="s">
        <v>2378</v>
      </c>
      <c r="P961" s="94" t="s">
        <v>2181</v>
      </c>
      <c r="Q961" s="88" t="s">
        <v>477</v>
      </c>
      <c r="R961" s="95"/>
    </row>
    <row r="962" spans="1:18" x14ac:dyDescent="0.25">
      <c r="A962" s="88">
        <v>78</v>
      </c>
      <c r="B962" s="96" t="s">
        <v>562</v>
      </c>
      <c r="C962" s="90">
        <v>5</v>
      </c>
      <c r="D962" s="91">
        <v>2.1739130434782608</v>
      </c>
      <c r="E962" s="92">
        <v>7.8</v>
      </c>
      <c r="F962" s="91">
        <v>30.256410256410255</v>
      </c>
      <c r="G962" s="92">
        <v>7.8</v>
      </c>
      <c r="H962" s="91">
        <v>18.974358974358974</v>
      </c>
      <c r="I962" s="91">
        <v>51.404682274247492</v>
      </c>
      <c r="J962" s="93">
        <v>78</v>
      </c>
      <c r="K962" s="88">
        <v>2</v>
      </c>
      <c r="L962" s="88" t="s">
        <v>97</v>
      </c>
      <c r="M962" s="90">
        <v>6</v>
      </c>
      <c r="N962" s="94" t="s">
        <v>3860</v>
      </c>
      <c r="O962" s="94" t="s">
        <v>2201</v>
      </c>
      <c r="P962" s="94" t="s">
        <v>2230</v>
      </c>
      <c r="Q962" s="88" t="s">
        <v>466</v>
      </c>
      <c r="R962" s="95"/>
    </row>
    <row r="963" spans="1:18" x14ac:dyDescent="0.25">
      <c r="A963" s="88">
        <v>79</v>
      </c>
      <c r="B963" s="96" t="s">
        <v>518</v>
      </c>
      <c r="C963" s="90">
        <v>9</v>
      </c>
      <c r="D963" s="91">
        <v>3.9130434782608696</v>
      </c>
      <c r="E963" s="92">
        <v>7.3</v>
      </c>
      <c r="F963" s="91">
        <v>32.328767123287669</v>
      </c>
      <c r="G963" s="92">
        <v>9.8000000000000007</v>
      </c>
      <c r="H963" s="91">
        <v>15.102040816326529</v>
      </c>
      <c r="I963" s="91">
        <v>51.343851417875065</v>
      </c>
      <c r="J963" s="93">
        <v>79</v>
      </c>
      <c r="K963" s="88">
        <v>4</v>
      </c>
      <c r="L963" s="88" t="s">
        <v>97</v>
      </c>
      <c r="M963" s="90">
        <v>6</v>
      </c>
      <c r="N963" s="94" t="s">
        <v>2981</v>
      </c>
      <c r="O963" s="94" t="s">
        <v>2290</v>
      </c>
      <c r="P963" s="94"/>
      <c r="Q963" s="88" t="s">
        <v>465</v>
      </c>
      <c r="R963" s="95"/>
    </row>
    <row r="964" spans="1:18" x14ac:dyDescent="0.25">
      <c r="A964" s="88">
        <v>80</v>
      </c>
      <c r="B964" s="89" t="s">
        <v>510</v>
      </c>
      <c r="C964" s="90">
        <v>7</v>
      </c>
      <c r="D964" s="91">
        <v>3.0434782608695654</v>
      </c>
      <c r="E964" s="92">
        <v>8.6999999999999993</v>
      </c>
      <c r="F964" s="91">
        <v>27.126436781609197</v>
      </c>
      <c r="G964" s="92">
        <v>7</v>
      </c>
      <c r="H964" s="91">
        <v>21.142857142857142</v>
      </c>
      <c r="I964" s="91">
        <v>51.312772185335902</v>
      </c>
      <c r="J964" s="93">
        <v>80</v>
      </c>
      <c r="K964" s="88">
        <v>3</v>
      </c>
      <c r="L964" s="88" t="s">
        <v>97</v>
      </c>
      <c r="M964" s="90">
        <v>6</v>
      </c>
      <c r="N964" s="94" t="s">
        <v>3218</v>
      </c>
      <c r="O964" s="94" t="s">
        <v>2931</v>
      </c>
      <c r="P964" s="94" t="s">
        <v>2160</v>
      </c>
      <c r="Q964" s="88" t="s">
        <v>491</v>
      </c>
      <c r="R964" s="95"/>
    </row>
    <row r="965" spans="1:18" x14ac:dyDescent="0.25">
      <c r="A965" s="88">
        <v>81</v>
      </c>
      <c r="B965" s="89" t="s">
        <v>510</v>
      </c>
      <c r="C965" s="90">
        <v>12</v>
      </c>
      <c r="D965" s="91">
        <v>5.2173913043478262</v>
      </c>
      <c r="E965" s="92">
        <v>7</v>
      </c>
      <c r="F965" s="91">
        <v>33.714285714285715</v>
      </c>
      <c r="G965" s="92">
        <v>12</v>
      </c>
      <c r="H965" s="91">
        <v>12.333333333333334</v>
      </c>
      <c r="I965" s="91">
        <v>51.265010351966879</v>
      </c>
      <c r="J965" s="93">
        <v>81</v>
      </c>
      <c r="K965" s="88">
        <v>3</v>
      </c>
      <c r="L965" s="88" t="s">
        <v>97</v>
      </c>
      <c r="M965" s="90">
        <v>6</v>
      </c>
      <c r="N965" s="94" t="s">
        <v>3861</v>
      </c>
      <c r="O965" s="94" t="s">
        <v>1567</v>
      </c>
      <c r="P965" s="94" t="s">
        <v>2181</v>
      </c>
      <c r="Q965" s="88" t="s">
        <v>497</v>
      </c>
      <c r="R965" s="95"/>
    </row>
    <row r="966" spans="1:18" x14ac:dyDescent="0.25">
      <c r="A966" s="88">
        <v>82</v>
      </c>
      <c r="B966" s="89" t="s">
        <v>534</v>
      </c>
      <c r="C966" s="90">
        <v>15</v>
      </c>
      <c r="D966" s="91">
        <v>6.5217391304347823</v>
      </c>
      <c r="E966" s="92">
        <v>8.06</v>
      </c>
      <c r="F966" s="91">
        <v>29.280397022332505</v>
      </c>
      <c r="G966" s="92">
        <v>9.6</v>
      </c>
      <c r="H966" s="91">
        <v>15.416666666666668</v>
      </c>
      <c r="I966" s="91">
        <v>51.218802819433961</v>
      </c>
      <c r="J966" s="93">
        <v>82</v>
      </c>
      <c r="K966" s="88">
        <v>1</v>
      </c>
      <c r="L966" s="88" t="s">
        <v>94</v>
      </c>
      <c r="M966" s="90">
        <v>6</v>
      </c>
      <c r="N966" s="94" t="s">
        <v>3862</v>
      </c>
      <c r="O966" s="94" t="s">
        <v>2262</v>
      </c>
      <c r="P966" s="94" t="s">
        <v>2198</v>
      </c>
      <c r="Q966" s="88" t="s">
        <v>492</v>
      </c>
      <c r="R966" s="95"/>
    </row>
    <row r="967" spans="1:18" x14ac:dyDescent="0.25">
      <c r="A967" s="88">
        <v>83</v>
      </c>
      <c r="B967" s="96" t="s">
        <v>550</v>
      </c>
      <c r="C967" s="90">
        <v>11</v>
      </c>
      <c r="D967" s="91">
        <v>4.7826086956521738</v>
      </c>
      <c r="E967" s="92">
        <v>8.6999999999999993</v>
      </c>
      <c r="F967" s="91">
        <v>27.126436781609197</v>
      </c>
      <c r="G967" s="92">
        <v>7.7</v>
      </c>
      <c r="H967" s="91">
        <v>19.220779220779221</v>
      </c>
      <c r="I967" s="91">
        <v>51.129824698040593</v>
      </c>
      <c r="J967" s="93">
        <v>83</v>
      </c>
      <c r="K967" s="88">
        <v>4</v>
      </c>
      <c r="L967" s="88" t="s">
        <v>97</v>
      </c>
      <c r="M967" s="90">
        <v>6</v>
      </c>
      <c r="N967" s="94" t="s">
        <v>3863</v>
      </c>
      <c r="O967" s="94" t="s">
        <v>2271</v>
      </c>
      <c r="P967" s="94" t="s">
        <v>2198</v>
      </c>
      <c r="Q967" s="88" t="s">
        <v>474</v>
      </c>
      <c r="R967" s="95"/>
    </row>
    <row r="968" spans="1:18" x14ac:dyDescent="0.25">
      <c r="A968" s="88">
        <v>84</v>
      </c>
      <c r="B968" s="89" t="s">
        <v>3044</v>
      </c>
      <c r="C968" s="90">
        <v>8</v>
      </c>
      <c r="D968" s="91">
        <v>3.4782608695652173</v>
      </c>
      <c r="E968" s="92">
        <v>6.8</v>
      </c>
      <c r="F968" s="91">
        <v>34.705882352941174</v>
      </c>
      <c r="G968" s="92">
        <v>11.62</v>
      </c>
      <c r="H968" s="91">
        <v>12.736660929432015</v>
      </c>
      <c r="I968" s="91">
        <v>50.920804151938405</v>
      </c>
      <c r="J968" s="93">
        <v>84</v>
      </c>
      <c r="K968" s="88">
        <v>1</v>
      </c>
      <c r="L968" s="88" t="s">
        <v>94</v>
      </c>
      <c r="M968" s="90">
        <v>6</v>
      </c>
      <c r="N968" s="94" t="s">
        <v>3864</v>
      </c>
      <c r="O968" s="94" t="s">
        <v>2370</v>
      </c>
      <c r="P968" s="94" t="s">
        <v>2234</v>
      </c>
      <c r="Q968" s="88" t="s">
        <v>2132</v>
      </c>
      <c r="R968" s="95"/>
    </row>
    <row r="969" spans="1:18" x14ac:dyDescent="0.25">
      <c r="A969" s="88">
        <v>85</v>
      </c>
      <c r="B969" s="89" t="s">
        <v>563</v>
      </c>
      <c r="C969" s="90">
        <v>11</v>
      </c>
      <c r="D969" s="91">
        <v>4.7826086956521738</v>
      </c>
      <c r="E969" s="92">
        <v>7.43</v>
      </c>
      <c r="F969" s="91">
        <v>31.763122476446839</v>
      </c>
      <c r="G969" s="92">
        <v>10.3</v>
      </c>
      <c r="H969" s="91">
        <v>14.36893203883495</v>
      </c>
      <c r="I969" s="91">
        <v>50.914663210933959</v>
      </c>
      <c r="J969" s="93">
        <v>85</v>
      </c>
      <c r="K969" s="88">
        <v>4</v>
      </c>
      <c r="L969" s="88" t="s">
        <v>97</v>
      </c>
      <c r="M969" s="90">
        <v>6</v>
      </c>
      <c r="N969" s="94" t="s">
        <v>3865</v>
      </c>
      <c r="O969" s="94" t="s">
        <v>2184</v>
      </c>
      <c r="P969" s="94" t="s">
        <v>2348</v>
      </c>
      <c r="Q969" s="88" t="s">
        <v>497</v>
      </c>
      <c r="R969" s="95"/>
    </row>
    <row r="970" spans="1:18" x14ac:dyDescent="0.25">
      <c r="A970" s="88">
        <v>86</v>
      </c>
      <c r="B970" s="96" t="s">
        <v>583</v>
      </c>
      <c r="C970" s="90">
        <v>10</v>
      </c>
      <c r="D970" s="91">
        <v>4.3478260869565215</v>
      </c>
      <c r="E970" s="92">
        <v>7.05</v>
      </c>
      <c r="F970" s="91">
        <v>33.475177304964539</v>
      </c>
      <c r="G970" s="92">
        <v>11.33</v>
      </c>
      <c r="H970" s="91">
        <v>13.062665489849955</v>
      </c>
      <c r="I970" s="91">
        <v>50.885668881771018</v>
      </c>
      <c r="J970" s="93">
        <v>86</v>
      </c>
      <c r="K970" s="88">
        <v>1</v>
      </c>
      <c r="L970" s="88" t="s">
        <v>94</v>
      </c>
      <c r="M970" s="90">
        <v>6</v>
      </c>
      <c r="N970" s="94" t="s">
        <v>2554</v>
      </c>
      <c r="O970" s="94" t="s">
        <v>2159</v>
      </c>
      <c r="P970" s="94" t="s">
        <v>2188</v>
      </c>
      <c r="Q970" s="88" t="s">
        <v>661</v>
      </c>
      <c r="R970" s="95"/>
    </row>
    <row r="971" spans="1:18" x14ac:dyDescent="0.25">
      <c r="A971" s="88">
        <v>87</v>
      </c>
      <c r="B971" s="96" t="s">
        <v>521</v>
      </c>
      <c r="C971" s="90">
        <v>5</v>
      </c>
      <c r="D971" s="91">
        <v>2.1739130434782608</v>
      </c>
      <c r="E971" s="92">
        <v>8</v>
      </c>
      <c r="F971" s="91">
        <v>29.5</v>
      </c>
      <c r="G971" s="92">
        <v>7.8</v>
      </c>
      <c r="H971" s="91">
        <v>18.974358974358974</v>
      </c>
      <c r="I971" s="91">
        <v>50.648272017837236</v>
      </c>
      <c r="J971" s="93">
        <v>87</v>
      </c>
      <c r="K971" s="88">
        <v>5</v>
      </c>
      <c r="L971" s="88" t="s">
        <v>97</v>
      </c>
      <c r="M971" s="90">
        <v>6</v>
      </c>
      <c r="N971" s="94" t="s">
        <v>3866</v>
      </c>
      <c r="O971" s="94" t="s">
        <v>2487</v>
      </c>
      <c r="P971" s="94"/>
      <c r="Q971" s="88" t="s">
        <v>465</v>
      </c>
      <c r="R971" s="95"/>
    </row>
    <row r="972" spans="1:18" x14ac:dyDescent="0.25">
      <c r="A972" s="88">
        <v>88</v>
      </c>
      <c r="B972" s="89" t="s">
        <v>533</v>
      </c>
      <c r="C972" s="90">
        <v>8</v>
      </c>
      <c r="D972" s="91">
        <v>3.4782608695652173</v>
      </c>
      <c r="E972" s="92">
        <v>8.3000000000000007</v>
      </c>
      <c r="F972" s="91">
        <v>28.433734939759034</v>
      </c>
      <c r="G972" s="92">
        <v>7.9</v>
      </c>
      <c r="H972" s="91">
        <v>18.734177215189874</v>
      </c>
      <c r="I972" s="91">
        <v>50.646173024514127</v>
      </c>
      <c r="J972" s="93">
        <v>88</v>
      </c>
      <c r="K972" s="88">
        <v>11</v>
      </c>
      <c r="L972" s="88" t="s">
        <v>98</v>
      </c>
      <c r="M972" s="90">
        <v>6</v>
      </c>
      <c r="N972" s="94" t="s">
        <v>3867</v>
      </c>
      <c r="O972" s="94" t="s">
        <v>2364</v>
      </c>
      <c r="P972" s="94" t="s">
        <v>2169</v>
      </c>
      <c r="Q972" s="88" t="s">
        <v>477</v>
      </c>
      <c r="R972" s="95"/>
    </row>
    <row r="973" spans="1:18" x14ac:dyDescent="0.25">
      <c r="A973" s="88">
        <v>89</v>
      </c>
      <c r="B973" s="96" t="s">
        <v>355</v>
      </c>
      <c r="C973" s="90">
        <v>12</v>
      </c>
      <c r="D973" s="91">
        <v>5.2173913043478262</v>
      </c>
      <c r="E973" s="92">
        <v>7.3</v>
      </c>
      <c r="F973" s="91">
        <v>32.328767123287669</v>
      </c>
      <c r="G973" s="92">
        <v>11.3</v>
      </c>
      <c r="H973" s="91">
        <v>13.097345132743362</v>
      </c>
      <c r="I973" s="91">
        <v>50.643503560378861</v>
      </c>
      <c r="J973" s="93">
        <v>89</v>
      </c>
      <c r="K973" s="88">
        <v>6</v>
      </c>
      <c r="L973" s="88" t="s">
        <v>97</v>
      </c>
      <c r="M973" s="90">
        <v>6</v>
      </c>
      <c r="N973" s="94" t="s">
        <v>2606</v>
      </c>
      <c r="O973" s="94" t="s">
        <v>2370</v>
      </c>
      <c r="P973" s="94"/>
      <c r="Q973" s="88" t="s">
        <v>465</v>
      </c>
      <c r="R973" s="95"/>
    </row>
    <row r="974" spans="1:18" x14ac:dyDescent="0.25">
      <c r="A974" s="88">
        <v>90</v>
      </c>
      <c r="B974" s="89" t="s">
        <v>3868</v>
      </c>
      <c r="C974" s="90">
        <v>11</v>
      </c>
      <c r="D974" s="91">
        <v>4.7826086956521738</v>
      </c>
      <c r="E974" s="92">
        <v>7.6</v>
      </c>
      <c r="F974" s="91">
        <v>31.05263157894737</v>
      </c>
      <c r="G974" s="92">
        <v>10</v>
      </c>
      <c r="H974" s="91">
        <v>14.8</v>
      </c>
      <c r="I974" s="91">
        <v>50.635240274599539</v>
      </c>
      <c r="J974" s="93">
        <v>90</v>
      </c>
      <c r="K974" s="88">
        <v>7</v>
      </c>
      <c r="L974" s="88" t="s">
        <v>98</v>
      </c>
      <c r="M974" s="90">
        <v>6</v>
      </c>
      <c r="N974" s="94" t="s">
        <v>3869</v>
      </c>
      <c r="O974" s="94" t="s">
        <v>3870</v>
      </c>
      <c r="P974" s="94" t="s">
        <v>3871</v>
      </c>
      <c r="Q974" s="88" t="s">
        <v>486</v>
      </c>
      <c r="R974" s="95"/>
    </row>
    <row r="975" spans="1:18" x14ac:dyDescent="0.25">
      <c r="A975" s="88">
        <v>91</v>
      </c>
      <c r="B975" s="96" t="s">
        <v>563</v>
      </c>
      <c r="C975" s="90">
        <v>6</v>
      </c>
      <c r="D975" s="91">
        <v>2.6086956521739131</v>
      </c>
      <c r="E975" s="92">
        <v>8.1999999999999993</v>
      </c>
      <c r="F975" s="91">
        <v>28.780487804878053</v>
      </c>
      <c r="G975" s="92">
        <v>7.7</v>
      </c>
      <c r="H975" s="91">
        <v>19.220779220779221</v>
      </c>
      <c r="I975" s="91">
        <v>50.609962677831192</v>
      </c>
      <c r="J975" s="93">
        <v>91</v>
      </c>
      <c r="K975" s="88">
        <v>3</v>
      </c>
      <c r="L975" s="88" t="s">
        <v>97</v>
      </c>
      <c r="M975" s="90">
        <v>6</v>
      </c>
      <c r="N975" s="94" t="s">
        <v>3872</v>
      </c>
      <c r="O975" s="94" t="s">
        <v>3873</v>
      </c>
      <c r="P975" s="94" t="s">
        <v>2209</v>
      </c>
      <c r="Q975" s="88" t="s">
        <v>466</v>
      </c>
      <c r="R975" s="95"/>
    </row>
    <row r="976" spans="1:18" x14ac:dyDescent="0.25">
      <c r="A976" s="88">
        <v>92</v>
      </c>
      <c r="B976" s="96" t="s">
        <v>3874</v>
      </c>
      <c r="C976" s="90">
        <v>18</v>
      </c>
      <c r="D976" s="91">
        <v>7.8260869565217392</v>
      </c>
      <c r="E976" s="92">
        <v>7.6</v>
      </c>
      <c r="F976" s="91">
        <v>31.05263157894737</v>
      </c>
      <c r="G976" s="92">
        <v>12.8</v>
      </c>
      <c r="H976" s="91">
        <v>11.5625</v>
      </c>
      <c r="I976" s="91">
        <v>50.441218535469112</v>
      </c>
      <c r="J976" s="93">
        <v>92</v>
      </c>
      <c r="K976" s="88">
        <v>1</v>
      </c>
      <c r="L976" s="88" t="s">
        <v>94</v>
      </c>
      <c r="M976" s="90">
        <v>6</v>
      </c>
      <c r="N976" s="94" t="s">
        <v>3875</v>
      </c>
      <c r="O976" s="94" t="s">
        <v>2180</v>
      </c>
      <c r="P976" s="94" t="s">
        <v>2173</v>
      </c>
      <c r="Q976" s="88" t="s">
        <v>472</v>
      </c>
      <c r="R976" s="95"/>
    </row>
    <row r="977" spans="1:18" x14ac:dyDescent="0.25">
      <c r="A977" s="88">
        <v>93</v>
      </c>
      <c r="B977" s="89" t="s">
        <v>3876</v>
      </c>
      <c r="C977" s="90">
        <v>8</v>
      </c>
      <c r="D977" s="91">
        <v>3.4782608695652173</v>
      </c>
      <c r="E977" s="92">
        <v>7.93</v>
      </c>
      <c r="F977" s="91">
        <v>29.760403530895335</v>
      </c>
      <c r="G977" s="92">
        <v>8.66</v>
      </c>
      <c r="H977" s="91">
        <v>17.090069284064665</v>
      </c>
      <c r="I977" s="91">
        <v>50.328733684525218</v>
      </c>
      <c r="J977" s="93">
        <v>93</v>
      </c>
      <c r="K977" s="88">
        <v>3</v>
      </c>
      <c r="L977" s="88" t="s">
        <v>97</v>
      </c>
      <c r="M977" s="90">
        <v>6</v>
      </c>
      <c r="N977" s="94" t="s">
        <v>3877</v>
      </c>
      <c r="O977" s="94" t="s">
        <v>2309</v>
      </c>
      <c r="P977" s="94" t="s">
        <v>1568</v>
      </c>
      <c r="Q977" s="88" t="s">
        <v>496</v>
      </c>
      <c r="R977" s="95"/>
    </row>
    <row r="978" spans="1:18" x14ac:dyDescent="0.25">
      <c r="A978" s="88">
        <v>94</v>
      </c>
      <c r="B978" s="89" t="s">
        <v>551</v>
      </c>
      <c r="C978" s="90">
        <v>9</v>
      </c>
      <c r="D978" s="91">
        <v>3.9130434782608696</v>
      </c>
      <c r="E978" s="92">
        <v>8.1999999999999993</v>
      </c>
      <c r="F978" s="91">
        <v>28.780487804878053</v>
      </c>
      <c r="G978" s="92">
        <v>8.4</v>
      </c>
      <c r="H978" s="91">
        <v>17.619047619047617</v>
      </c>
      <c r="I978" s="91">
        <v>50.312578902186544</v>
      </c>
      <c r="J978" s="93">
        <v>94</v>
      </c>
      <c r="K978" s="88">
        <v>8</v>
      </c>
      <c r="L978" s="88" t="s">
        <v>98</v>
      </c>
      <c r="M978" s="90">
        <v>6</v>
      </c>
      <c r="N978" s="94" t="s">
        <v>3878</v>
      </c>
      <c r="O978" s="94" t="s">
        <v>2520</v>
      </c>
      <c r="P978" s="94" t="s">
        <v>2181</v>
      </c>
      <c r="Q978" s="88" t="s">
        <v>2384</v>
      </c>
      <c r="R978" s="95"/>
    </row>
    <row r="979" spans="1:18" x14ac:dyDescent="0.25">
      <c r="A979" s="88">
        <v>95</v>
      </c>
      <c r="B979" s="89" t="s">
        <v>3879</v>
      </c>
      <c r="C979" s="90">
        <v>18</v>
      </c>
      <c r="D979" s="91">
        <v>7.8260869565217392</v>
      </c>
      <c r="E979" s="92">
        <v>8</v>
      </c>
      <c r="F979" s="91">
        <v>29.5</v>
      </c>
      <c r="G979" s="92">
        <v>11.48</v>
      </c>
      <c r="H979" s="91">
        <v>12.89198606271777</v>
      </c>
      <c r="I979" s="91">
        <v>50.218073019239512</v>
      </c>
      <c r="J979" s="93">
        <v>95</v>
      </c>
      <c r="K979" s="88">
        <v>6</v>
      </c>
      <c r="L979" s="88" t="s">
        <v>98</v>
      </c>
      <c r="M979" s="90">
        <v>6</v>
      </c>
      <c r="N979" s="94" t="s">
        <v>3880</v>
      </c>
      <c r="O979" s="94" t="s">
        <v>1567</v>
      </c>
      <c r="P979" s="94" t="s">
        <v>2250</v>
      </c>
      <c r="Q979" s="88" t="s">
        <v>479</v>
      </c>
      <c r="R979" s="95"/>
    </row>
    <row r="980" spans="1:18" x14ac:dyDescent="0.25">
      <c r="A980" s="88">
        <v>96</v>
      </c>
      <c r="B980" s="96" t="s">
        <v>544</v>
      </c>
      <c r="C980" s="90">
        <v>3</v>
      </c>
      <c r="D980" s="91">
        <v>1.3043478260869565</v>
      </c>
      <c r="E980" s="92">
        <v>8.24</v>
      </c>
      <c r="F980" s="91">
        <v>28.640776699029125</v>
      </c>
      <c r="G980" s="92">
        <v>7.31</v>
      </c>
      <c r="H980" s="91">
        <v>20.246238030095761</v>
      </c>
      <c r="I980" s="91">
        <v>50.191362555211839</v>
      </c>
      <c r="J980" s="93">
        <v>96</v>
      </c>
      <c r="K980" s="88">
        <v>3</v>
      </c>
      <c r="L980" s="88" t="s">
        <v>97</v>
      </c>
      <c r="M980" s="90">
        <v>6</v>
      </c>
      <c r="N980" s="94" t="s">
        <v>3881</v>
      </c>
      <c r="O980" s="94" t="s">
        <v>1567</v>
      </c>
      <c r="P980" s="94" t="s">
        <v>2198</v>
      </c>
      <c r="Q980" s="88" t="s">
        <v>662</v>
      </c>
      <c r="R980" s="95"/>
    </row>
    <row r="981" spans="1:18" x14ac:dyDescent="0.25">
      <c r="A981" s="88">
        <v>97</v>
      </c>
      <c r="B981" s="89" t="s">
        <v>3882</v>
      </c>
      <c r="C981" s="90">
        <v>12</v>
      </c>
      <c r="D981" s="91">
        <v>5.2173913043478262</v>
      </c>
      <c r="E981" s="92">
        <v>7.54</v>
      </c>
      <c r="F981" s="91">
        <v>31.299734748010611</v>
      </c>
      <c r="G981" s="92">
        <v>10.87</v>
      </c>
      <c r="H981" s="91">
        <v>13.615455381784729</v>
      </c>
      <c r="I981" s="91">
        <v>50.132581434143162</v>
      </c>
      <c r="J981" s="93">
        <v>97</v>
      </c>
      <c r="K981" s="88">
        <v>1</v>
      </c>
      <c r="L981" s="88" t="s">
        <v>94</v>
      </c>
      <c r="M981" s="90">
        <v>6</v>
      </c>
      <c r="N981" s="94" t="s">
        <v>3852</v>
      </c>
      <c r="O981" s="94" t="s">
        <v>2370</v>
      </c>
      <c r="P981" s="94" t="s">
        <v>2165</v>
      </c>
      <c r="Q981" s="88" t="s">
        <v>480</v>
      </c>
      <c r="R981" s="95"/>
    </row>
    <row r="982" spans="1:18" x14ac:dyDescent="0.25">
      <c r="A982" s="88">
        <v>98</v>
      </c>
      <c r="B982" s="96" t="s">
        <v>544</v>
      </c>
      <c r="C982" s="90">
        <v>6</v>
      </c>
      <c r="D982" s="91">
        <v>2.6086956521739131</v>
      </c>
      <c r="E982" s="92">
        <v>8.3000000000000007</v>
      </c>
      <c r="F982" s="91">
        <v>28.433734939759034</v>
      </c>
      <c r="G982" s="92">
        <v>7.8</v>
      </c>
      <c r="H982" s="91">
        <v>18.974358974358974</v>
      </c>
      <c r="I982" s="91">
        <v>50.016789566291919</v>
      </c>
      <c r="J982" s="93">
        <v>98</v>
      </c>
      <c r="K982" s="88">
        <v>5</v>
      </c>
      <c r="L982" s="88" t="s">
        <v>98</v>
      </c>
      <c r="M982" s="90">
        <v>6</v>
      </c>
      <c r="N982" s="94" t="s">
        <v>3063</v>
      </c>
      <c r="O982" s="94" t="s">
        <v>2201</v>
      </c>
      <c r="P982" s="94" t="s">
        <v>2160</v>
      </c>
      <c r="Q982" s="88" t="s">
        <v>474</v>
      </c>
      <c r="R982" s="95"/>
    </row>
    <row r="983" spans="1:18" x14ac:dyDescent="0.25">
      <c r="A983" s="88">
        <v>99</v>
      </c>
      <c r="B983" s="96" t="s">
        <v>546</v>
      </c>
      <c r="C983" s="90">
        <v>7</v>
      </c>
      <c r="D983" s="91">
        <v>3.0434782608695654</v>
      </c>
      <c r="E983" s="92">
        <v>8.1999999999999993</v>
      </c>
      <c r="F983" s="91">
        <v>28.780487804878053</v>
      </c>
      <c r="G983" s="92">
        <v>8.1999999999999993</v>
      </c>
      <c r="H983" s="91">
        <v>18.04878048780488</v>
      </c>
      <c r="I983" s="91">
        <v>49.872746553552503</v>
      </c>
      <c r="J983" s="93">
        <v>99</v>
      </c>
      <c r="K983" s="88">
        <v>4</v>
      </c>
      <c r="L983" s="88" t="s">
        <v>97</v>
      </c>
      <c r="M983" s="90">
        <v>6</v>
      </c>
      <c r="N983" s="94" t="s">
        <v>3883</v>
      </c>
      <c r="O983" s="94" t="s">
        <v>2304</v>
      </c>
      <c r="P983" s="94" t="s">
        <v>2202</v>
      </c>
      <c r="Q983" s="88" t="s">
        <v>466</v>
      </c>
      <c r="R983" s="95"/>
    </row>
    <row r="984" spans="1:18" x14ac:dyDescent="0.25">
      <c r="A984" s="88">
        <v>100</v>
      </c>
      <c r="B984" s="89" t="s">
        <v>510</v>
      </c>
      <c r="C984" s="90">
        <v>11</v>
      </c>
      <c r="D984" s="91">
        <v>4.7826086956521738</v>
      </c>
      <c r="E984" s="92">
        <v>8.5</v>
      </c>
      <c r="F984" s="91">
        <v>27.764705882352942</v>
      </c>
      <c r="G984" s="92">
        <v>8.6</v>
      </c>
      <c r="H984" s="91">
        <v>17.209302325581397</v>
      </c>
      <c r="I984" s="91">
        <v>49.756616903586512</v>
      </c>
      <c r="J984" s="93">
        <v>100</v>
      </c>
      <c r="K984" s="88">
        <v>9</v>
      </c>
      <c r="L984" s="88" t="s">
        <v>98</v>
      </c>
      <c r="M984" s="90">
        <v>6</v>
      </c>
      <c r="N984" s="94" t="s">
        <v>3524</v>
      </c>
      <c r="O984" s="94" t="s">
        <v>2304</v>
      </c>
      <c r="P984" s="94" t="s">
        <v>2234</v>
      </c>
      <c r="Q984" s="88" t="s">
        <v>2384</v>
      </c>
      <c r="R984" s="95"/>
    </row>
    <row r="985" spans="1:18" x14ac:dyDescent="0.25">
      <c r="A985" s="88">
        <v>101</v>
      </c>
      <c r="B985" s="96" t="s">
        <v>557</v>
      </c>
      <c r="C985" s="90">
        <v>9</v>
      </c>
      <c r="D985" s="91">
        <v>3.9130434782608696</v>
      </c>
      <c r="E985" s="92">
        <v>7.7</v>
      </c>
      <c r="F985" s="91">
        <v>30.649350649350648</v>
      </c>
      <c r="G985" s="92">
        <v>9.75</v>
      </c>
      <c r="H985" s="91">
        <v>15.179487179487179</v>
      </c>
      <c r="I985" s="91">
        <v>49.741881307098694</v>
      </c>
      <c r="J985" s="93">
        <v>101</v>
      </c>
      <c r="K985" s="88">
        <v>3</v>
      </c>
      <c r="L985" s="88" t="s">
        <v>97</v>
      </c>
      <c r="M985" s="90">
        <v>6</v>
      </c>
      <c r="N985" s="94" t="s">
        <v>3884</v>
      </c>
      <c r="O985" s="94" t="s">
        <v>2256</v>
      </c>
      <c r="P985" s="94" t="s">
        <v>2181</v>
      </c>
      <c r="Q985" s="88" t="s">
        <v>468</v>
      </c>
      <c r="R985" s="95"/>
    </row>
    <row r="986" spans="1:18" x14ac:dyDescent="0.25">
      <c r="A986" s="88">
        <v>102</v>
      </c>
      <c r="B986" s="89" t="s">
        <v>508</v>
      </c>
      <c r="C986" s="90">
        <v>9</v>
      </c>
      <c r="D986" s="91">
        <v>3.9130434782608696</v>
      </c>
      <c r="E986" s="92">
        <v>7.7</v>
      </c>
      <c r="F986" s="91">
        <v>30.649350649350648</v>
      </c>
      <c r="G986" s="92">
        <v>9.76</v>
      </c>
      <c r="H986" s="91">
        <v>15.163934426229508</v>
      </c>
      <c r="I986" s="91">
        <v>49.726328553841029</v>
      </c>
      <c r="J986" s="93">
        <v>102</v>
      </c>
      <c r="K986" s="88">
        <v>7</v>
      </c>
      <c r="L986" s="88" t="s">
        <v>98</v>
      </c>
      <c r="M986" s="90">
        <v>6</v>
      </c>
      <c r="N986" s="94" t="s">
        <v>3885</v>
      </c>
      <c r="O986" s="94" t="s">
        <v>1567</v>
      </c>
      <c r="P986" s="94" t="s">
        <v>2160</v>
      </c>
      <c r="Q986" s="88" t="s">
        <v>484</v>
      </c>
      <c r="R986" s="95"/>
    </row>
    <row r="987" spans="1:18" x14ac:dyDescent="0.25">
      <c r="A987" s="88">
        <v>103</v>
      </c>
      <c r="B987" s="89" t="s">
        <v>514</v>
      </c>
      <c r="C987" s="90">
        <v>5</v>
      </c>
      <c r="D987" s="91">
        <v>2.1739130434782608</v>
      </c>
      <c r="E987" s="92">
        <v>8</v>
      </c>
      <c r="F987" s="91">
        <v>29.5</v>
      </c>
      <c r="G987" s="92">
        <v>8.1999999999999993</v>
      </c>
      <c r="H987" s="91">
        <v>18.04878048780488</v>
      </c>
      <c r="I987" s="91">
        <v>49.722693531283142</v>
      </c>
      <c r="J987" s="93">
        <v>103</v>
      </c>
      <c r="K987" s="88">
        <v>10</v>
      </c>
      <c r="L987" s="88" t="s">
        <v>98</v>
      </c>
      <c r="M987" s="90">
        <v>6</v>
      </c>
      <c r="N987" s="94" t="s">
        <v>3886</v>
      </c>
      <c r="O987" s="94" t="s">
        <v>2325</v>
      </c>
      <c r="P987" s="94" t="s">
        <v>2169</v>
      </c>
      <c r="Q987" s="88" t="s">
        <v>2384</v>
      </c>
      <c r="R987" s="95"/>
    </row>
    <row r="988" spans="1:18" x14ac:dyDescent="0.25">
      <c r="A988" s="88">
        <v>104</v>
      </c>
      <c r="B988" s="89" t="s">
        <v>3887</v>
      </c>
      <c r="C988" s="90">
        <v>8</v>
      </c>
      <c r="D988" s="91">
        <v>3.4782608695652173</v>
      </c>
      <c r="E988" s="92">
        <v>7.42</v>
      </c>
      <c r="F988" s="91">
        <v>31.805929919137466</v>
      </c>
      <c r="G988" s="92">
        <v>10.3</v>
      </c>
      <c r="H988" s="91">
        <v>14.36893203883495</v>
      </c>
      <c r="I988" s="91">
        <v>49.653122827537629</v>
      </c>
      <c r="J988" s="93">
        <v>104</v>
      </c>
      <c r="K988" s="88">
        <v>3</v>
      </c>
      <c r="L988" s="88" t="s">
        <v>97</v>
      </c>
      <c r="M988" s="90">
        <v>6</v>
      </c>
      <c r="N988" s="94" t="s">
        <v>3888</v>
      </c>
      <c r="O988" s="94" t="s">
        <v>2184</v>
      </c>
      <c r="P988" s="94"/>
      <c r="Q988" s="88" t="s">
        <v>481</v>
      </c>
      <c r="R988" s="95"/>
    </row>
    <row r="989" spans="1:18" x14ac:dyDescent="0.25">
      <c r="A989" s="88">
        <v>105</v>
      </c>
      <c r="B989" s="96" t="s">
        <v>262</v>
      </c>
      <c r="C989" s="90">
        <v>8</v>
      </c>
      <c r="D989" s="91">
        <v>3.4782608695652173</v>
      </c>
      <c r="E989" s="92">
        <v>7.3</v>
      </c>
      <c r="F989" s="91">
        <v>32.328767123287669</v>
      </c>
      <c r="G989" s="92">
        <v>10.7</v>
      </c>
      <c r="H989" s="91">
        <v>13.83177570093458</v>
      </c>
      <c r="I989" s="91">
        <v>49.638803693787466</v>
      </c>
      <c r="J989" s="93">
        <v>105</v>
      </c>
      <c r="K989" s="88">
        <v>7</v>
      </c>
      <c r="L989" s="88" t="s">
        <v>97</v>
      </c>
      <c r="M989" s="90">
        <v>6</v>
      </c>
      <c r="N989" s="94" t="s">
        <v>3889</v>
      </c>
      <c r="O989" s="94" t="s">
        <v>2187</v>
      </c>
      <c r="P989" s="94" t="s">
        <v>2177</v>
      </c>
      <c r="Q989" s="88" t="s">
        <v>465</v>
      </c>
      <c r="R989" s="95"/>
    </row>
    <row r="990" spans="1:18" x14ac:dyDescent="0.25">
      <c r="A990" s="88">
        <v>106</v>
      </c>
      <c r="B990" s="89" t="s">
        <v>509</v>
      </c>
      <c r="C990" s="90">
        <v>11</v>
      </c>
      <c r="D990" s="91">
        <v>4.7826086956521738</v>
      </c>
      <c r="E990" s="92">
        <v>7.91</v>
      </c>
      <c r="F990" s="91">
        <v>29.835651074589126</v>
      </c>
      <c r="G990" s="92">
        <v>9.89</v>
      </c>
      <c r="H990" s="91">
        <v>14.964610717896864</v>
      </c>
      <c r="I990" s="91">
        <v>49.58287048813817</v>
      </c>
      <c r="J990" s="93">
        <v>106</v>
      </c>
      <c r="K990" s="88">
        <v>8</v>
      </c>
      <c r="L990" s="88" t="s">
        <v>98</v>
      </c>
      <c r="M990" s="90">
        <v>6</v>
      </c>
      <c r="N990" s="94" t="s">
        <v>3890</v>
      </c>
      <c r="O990" s="94" t="s">
        <v>2290</v>
      </c>
      <c r="P990" s="94" t="s">
        <v>2365</v>
      </c>
      <c r="Q990" s="88" t="s">
        <v>484</v>
      </c>
      <c r="R990" s="95"/>
    </row>
    <row r="991" spans="1:18" x14ac:dyDescent="0.25">
      <c r="A991" s="88">
        <v>107</v>
      </c>
      <c r="B991" s="89" t="s">
        <v>563</v>
      </c>
      <c r="C991" s="90">
        <v>6</v>
      </c>
      <c r="D991" s="91">
        <v>2.6086956521739131</v>
      </c>
      <c r="E991" s="92">
        <v>8.1</v>
      </c>
      <c r="F991" s="91">
        <v>29.135802469135804</v>
      </c>
      <c r="G991" s="92">
        <v>8.3000000000000007</v>
      </c>
      <c r="H991" s="91">
        <v>17.831325301204817</v>
      </c>
      <c r="I991" s="91">
        <v>49.575823422514532</v>
      </c>
      <c r="J991" s="93">
        <v>107</v>
      </c>
      <c r="K991" s="88">
        <v>11</v>
      </c>
      <c r="L991" s="88" t="s">
        <v>98</v>
      </c>
      <c r="M991" s="90">
        <v>6</v>
      </c>
      <c r="N991" s="94" t="s">
        <v>3891</v>
      </c>
      <c r="O991" s="94" t="s">
        <v>1567</v>
      </c>
      <c r="P991" s="94" t="s">
        <v>2169</v>
      </c>
      <c r="Q991" s="88" t="s">
        <v>2384</v>
      </c>
      <c r="R991" s="95"/>
    </row>
    <row r="992" spans="1:18" x14ac:dyDescent="0.25">
      <c r="A992" s="88">
        <v>108</v>
      </c>
      <c r="B992" s="96" t="s">
        <v>513</v>
      </c>
      <c r="C992" s="90">
        <v>10</v>
      </c>
      <c r="D992" s="91">
        <v>4.3478260869565215</v>
      </c>
      <c r="E992" s="92">
        <v>8.1999999999999993</v>
      </c>
      <c r="F992" s="91">
        <v>28.780487804878053</v>
      </c>
      <c r="G992" s="92">
        <v>9</v>
      </c>
      <c r="H992" s="91">
        <v>16.444444444444443</v>
      </c>
      <c r="I992" s="91">
        <v>49.572758336279016</v>
      </c>
      <c r="J992" s="93">
        <v>108</v>
      </c>
      <c r="K992" s="88">
        <v>5</v>
      </c>
      <c r="L992" s="88" t="s">
        <v>98</v>
      </c>
      <c r="M992" s="90">
        <v>6</v>
      </c>
      <c r="N992" s="94" t="s">
        <v>3892</v>
      </c>
      <c r="O992" s="94" t="s">
        <v>2247</v>
      </c>
      <c r="P992" s="94" t="s">
        <v>2257</v>
      </c>
      <c r="Q992" s="88" t="s">
        <v>466</v>
      </c>
      <c r="R992" s="95"/>
    </row>
    <row r="993" spans="1:18" x14ac:dyDescent="0.25">
      <c r="A993" s="88">
        <v>109</v>
      </c>
      <c r="B993" s="89" t="s">
        <v>543</v>
      </c>
      <c r="C993" s="90">
        <v>16</v>
      </c>
      <c r="D993" s="91">
        <v>6.9565217391304346</v>
      </c>
      <c r="E993" s="92">
        <v>9</v>
      </c>
      <c r="F993" s="91">
        <v>26.222222222222221</v>
      </c>
      <c r="G993" s="92">
        <v>9.1999999999999993</v>
      </c>
      <c r="H993" s="91">
        <v>16.086956521739133</v>
      </c>
      <c r="I993" s="91">
        <v>49.265700483091791</v>
      </c>
      <c r="J993" s="93">
        <v>109</v>
      </c>
      <c r="K993" s="88">
        <v>12</v>
      </c>
      <c r="L993" s="88" t="s">
        <v>98</v>
      </c>
      <c r="M993" s="90">
        <v>6</v>
      </c>
      <c r="N993" s="94" t="s">
        <v>3893</v>
      </c>
      <c r="O993" s="94" t="s">
        <v>2931</v>
      </c>
      <c r="P993" s="94" t="s">
        <v>2160</v>
      </c>
      <c r="Q993" s="88" t="s">
        <v>2384</v>
      </c>
      <c r="R993" s="95"/>
    </row>
    <row r="994" spans="1:18" x14ac:dyDescent="0.25">
      <c r="A994" s="88">
        <v>110</v>
      </c>
      <c r="B994" s="89" t="s">
        <v>3894</v>
      </c>
      <c r="C994" s="90">
        <v>9</v>
      </c>
      <c r="D994" s="91">
        <v>3.9130434782608696</v>
      </c>
      <c r="E994" s="92">
        <v>8.4600000000000009</v>
      </c>
      <c r="F994" s="91">
        <v>27.895981087470446</v>
      </c>
      <c r="G994" s="92">
        <v>8.5</v>
      </c>
      <c r="H994" s="91">
        <v>17.411764705882351</v>
      </c>
      <c r="I994" s="91">
        <v>49.220789271613668</v>
      </c>
      <c r="J994" s="93">
        <v>110</v>
      </c>
      <c r="K994" s="88">
        <v>1</v>
      </c>
      <c r="L994" s="88" t="s">
        <v>97</v>
      </c>
      <c r="M994" s="90">
        <v>6</v>
      </c>
      <c r="N994" s="94" t="s">
        <v>3895</v>
      </c>
      <c r="O994" s="94" t="s">
        <v>2184</v>
      </c>
      <c r="P994" s="94" t="s">
        <v>2202</v>
      </c>
      <c r="Q994" s="88" t="s">
        <v>489</v>
      </c>
      <c r="R994" s="95"/>
    </row>
    <row r="995" spans="1:18" x14ac:dyDescent="0.25">
      <c r="A995" s="88">
        <v>111</v>
      </c>
      <c r="B995" s="89" t="s">
        <v>538</v>
      </c>
      <c r="C995" s="90">
        <v>7</v>
      </c>
      <c r="D995" s="91">
        <v>3.0434782608695654</v>
      </c>
      <c r="E995" s="92">
        <v>8.16</v>
      </c>
      <c r="F995" s="91">
        <v>28.921568627450981</v>
      </c>
      <c r="G995" s="92">
        <v>8.6</v>
      </c>
      <c r="H995" s="91">
        <v>17.209302325581397</v>
      </c>
      <c r="I995" s="91">
        <v>49.174349213901948</v>
      </c>
      <c r="J995" s="93">
        <v>111</v>
      </c>
      <c r="K995" s="88">
        <v>2</v>
      </c>
      <c r="L995" s="88" t="s">
        <v>97</v>
      </c>
      <c r="M995" s="90">
        <v>6</v>
      </c>
      <c r="N995" s="94" t="s">
        <v>3896</v>
      </c>
      <c r="O995" s="94" t="s">
        <v>2495</v>
      </c>
      <c r="P995" s="94" t="s">
        <v>2177</v>
      </c>
      <c r="Q995" s="88" t="s">
        <v>492</v>
      </c>
      <c r="R995" s="95"/>
    </row>
    <row r="996" spans="1:18" x14ac:dyDescent="0.25">
      <c r="A996" s="88">
        <v>112</v>
      </c>
      <c r="B996" s="96" t="s">
        <v>3897</v>
      </c>
      <c r="C996" s="90">
        <v>15</v>
      </c>
      <c r="D996" s="91">
        <v>6.5217391304347823</v>
      </c>
      <c r="E996" s="92">
        <v>8</v>
      </c>
      <c r="F996" s="91">
        <v>29.5</v>
      </c>
      <c r="G996" s="92">
        <v>11.3</v>
      </c>
      <c r="H996" s="91">
        <v>13.097345132743362</v>
      </c>
      <c r="I996" s="91">
        <v>49.119084263178145</v>
      </c>
      <c r="J996" s="93">
        <v>112</v>
      </c>
      <c r="K996" s="88">
        <v>3</v>
      </c>
      <c r="L996" s="88" t="s">
        <v>97</v>
      </c>
      <c r="M996" s="90">
        <v>6</v>
      </c>
      <c r="N996" s="94" t="s">
        <v>3898</v>
      </c>
      <c r="O996" s="94" t="s">
        <v>2262</v>
      </c>
      <c r="P996" s="94" t="s">
        <v>2238</v>
      </c>
      <c r="Q996" s="88" t="s">
        <v>659</v>
      </c>
      <c r="R996" s="95"/>
    </row>
    <row r="997" spans="1:18" x14ac:dyDescent="0.25">
      <c r="A997" s="88">
        <v>113</v>
      </c>
      <c r="B997" s="89" t="s">
        <v>513</v>
      </c>
      <c r="C997" s="90">
        <v>14</v>
      </c>
      <c r="D997" s="91">
        <v>6.0869565217391308</v>
      </c>
      <c r="E997" s="92">
        <v>8.3000000000000007</v>
      </c>
      <c r="F997" s="91">
        <v>28.433734939759034</v>
      </c>
      <c r="G997" s="92">
        <v>10.14</v>
      </c>
      <c r="H997" s="91">
        <v>14.595660749506903</v>
      </c>
      <c r="I997" s="91">
        <v>49.116352211005072</v>
      </c>
      <c r="J997" s="93">
        <v>113</v>
      </c>
      <c r="K997" s="88">
        <v>4</v>
      </c>
      <c r="L997" s="88" t="s">
        <v>97</v>
      </c>
      <c r="M997" s="90">
        <v>6</v>
      </c>
      <c r="N997" s="94" t="s">
        <v>2940</v>
      </c>
      <c r="O997" s="94" t="s">
        <v>2914</v>
      </c>
      <c r="P997" s="94" t="s">
        <v>3401</v>
      </c>
      <c r="Q997" s="88" t="s">
        <v>498</v>
      </c>
      <c r="R997" s="95"/>
    </row>
    <row r="998" spans="1:18" x14ac:dyDescent="0.25">
      <c r="A998" s="88">
        <v>114</v>
      </c>
      <c r="B998" s="89" t="s">
        <v>3899</v>
      </c>
      <c r="C998" s="90">
        <v>5</v>
      </c>
      <c r="D998" s="91">
        <v>2.1739130434782608</v>
      </c>
      <c r="E998" s="92">
        <v>9.26</v>
      </c>
      <c r="F998" s="91">
        <v>25.485961123110151</v>
      </c>
      <c r="G998" s="92">
        <v>6.9</v>
      </c>
      <c r="H998" s="91">
        <v>21.44927536231884</v>
      </c>
      <c r="I998" s="91">
        <v>49.109149528907253</v>
      </c>
      <c r="J998" s="93">
        <v>114</v>
      </c>
      <c r="K998" s="88">
        <v>2</v>
      </c>
      <c r="L998" s="88" t="s">
        <v>97</v>
      </c>
      <c r="M998" s="90">
        <v>6</v>
      </c>
      <c r="N998" s="94" t="s">
        <v>3900</v>
      </c>
      <c r="O998" s="94" t="s">
        <v>3901</v>
      </c>
      <c r="P998" s="94" t="s">
        <v>3902</v>
      </c>
      <c r="Q998" s="88" t="s">
        <v>480</v>
      </c>
      <c r="R998" s="95"/>
    </row>
    <row r="999" spans="1:18" x14ac:dyDescent="0.25">
      <c r="A999" s="88">
        <v>115</v>
      </c>
      <c r="B999" s="89" t="s">
        <v>531</v>
      </c>
      <c r="C999" s="90">
        <v>7</v>
      </c>
      <c r="D999" s="91">
        <v>3.0434782608695654</v>
      </c>
      <c r="E999" s="92">
        <v>7</v>
      </c>
      <c r="F999" s="91">
        <v>33.714285714285715</v>
      </c>
      <c r="G999" s="92">
        <v>12</v>
      </c>
      <c r="H999" s="91">
        <v>12.333333333333334</v>
      </c>
      <c r="I999" s="91">
        <v>49.091097308488614</v>
      </c>
      <c r="J999" s="93">
        <v>115</v>
      </c>
      <c r="K999" s="88">
        <v>2</v>
      </c>
      <c r="L999" s="88" t="s">
        <v>97</v>
      </c>
      <c r="M999" s="90">
        <v>6</v>
      </c>
      <c r="N999" s="94" t="s">
        <v>3341</v>
      </c>
      <c r="O999" s="94" t="s">
        <v>2247</v>
      </c>
      <c r="P999" s="94" t="s">
        <v>2160</v>
      </c>
      <c r="Q999" s="88" t="s">
        <v>2112</v>
      </c>
      <c r="R999" s="95"/>
    </row>
    <row r="1000" spans="1:18" x14ac:dyDescent="0.25">
      <c r="A1000" s="88">
        <v>116</v>
      </c>
      <c r="B1000" s="89" t="s">
        <v>532</v>
      </c>
      <c r="C1000" s="90">
        <v>10</v>
      </c>
      <c r="D1000" s="91">
        <v>4.3478260869565215</v>
      </c>
      <c r="E1000" s="92">
        <v>8.26</v>
      </c>
      <c r="F1000" s="91">
        <v>28.571428571428573</v>
      </c>
      <c r="G1000" s="92">
        <v>9.1999999999999993</v>
      </c>
      <c r="H1000" s="91">
        <v>16.086956521739133</v>
      </c>
      <c r="I1000" s="91">
        <v>49.006211180124225</v>
      </c>
      <c r="J1000" s="93">
        <v>116</v>
      </c>
      <c r="K1000" s="88">
        <v>3</v>
      </c>
      <c r="L1000" s="88" t="s">
        <v>97</v>
      </c>
      <c r="M1000" s="90">
        <v>6</v>
      </c>
      <c r="N1000" s="94" t="s">
        <v>3063</v>
      </c>
      <c r="O1000" s="94" t="s">
        <v>2159</v>
      </c>
      <c r="P1000" s="94" t="s">
        <v>2160</v>
      </c>
      <c r="Q1000" s="88" t="s">
        <v>492</v>
      </c>
      <c r="R1000" s="95"/>
    </row>
    <row r="1001" spans="1:18" x14ac:dyDescent="0.25">
      <c r="A1001" s="88">
        <v>117</v>
      </c>
      <c r="B1001" s="89" t="s">
        <v>511</v>
      </c>
      <c r="C1001" s="90">
        <v>12</v>
      </c>
      <c r="D1001" s="91">
        <v>5.2173913043478262</v>
      </c>
      <c r="E1001" s="92">
        <v>8.9</v>
      </c>
      <c r="F1001" s="91">
        <v>26.516853932584269</v>
      </c>
      <c r="G1001" s="92">
        <v>8.6</v>
      </c>
      <c r="H1001" s="91">
        <v>17.209302325581397</v>
      </c>
      <c r="I1001" s="91">
        <v>48.943547562513494</v>
      </c>
      <c r="J1001" s="93">
        <v>117</v>
      </c>
      <c r="K1001" s="88">
        <v>13</v>
      </c>
      <c r="L1001" s="88" t="s">
        <v>98</v>
      </c>
      <c r="M1001" s="90">
        <v>6</v>
      </c>
      <c r="N1001" s="94" t="s">
        <v>3346</v>
      </c>
      <c r="O1001" s="94" t="s">
        <v>2559</v>
      </c>
      <c r="P1001" s="94" t="s">
        <v>2202</v>
      </c>
      <c r="Q1001" s="88" t="s">
        <v>2384</v>
      </c>
      <c r="R1001" s="95"/>
    </row>
    <row r="1002" spans="1:18" x14ac:dyDescent="0.25">
      <c r="A1002" s="88">
        <v>118</v>
      </c>
      <c r="B1002" s="89" t="s">
        <v>3903</v>
      </c>
      <c r="C1002" s="90">
        <v>13</v>
      </c>
      <c r="D1002" s="91">
        <v>5.6521739130434785</v>
      </c>
      <c r="E1002" s="92">
        <v>7.51</v>
      </c>
      <c r="F1002" s="91">
        <v>31.424766977363515</v>
      </c>
      <c r="G1002" s="92">
        <v>12.48</v>
      </c>
      <c r="H1002" s="91">
        <v>11.858974358974358</v>
      </c>
      <c r="I1002" s="91">
        <v>48.935915249381353</v>
      </c>
      <c r="J1002" s="93">
        <v>118</v>
      </c>
      <c r="K1002" s="88">
        <v>7</v>
      </c>
      <c r="L1002" s="88" t="s">
        <v>98</v>
      </c>
      <c r="M1002" s="90">
        <v>6</v>
      </c>
      <c r="N1002" s="94" t="s">
        <v>3904</v>
      </c>
      <c r="O1002" s="94" t="s">
        <v>2364</v>
      </c>
      <c r="P1002" s="94" t="s">
        <v>2169</v>
      </c>
      <c r="Q1002" s="88" t="s">
        <v>479</v>
      </c>
      <c r="R1002" s="95"/>
    </row>
    <row r="1003" spans="1:18" x14ac:dyDescent="0.25">
      <c r="A1003" s="88">
        <v>119</v>
      </c>
      <c r="B1003" s="96" t="s">
        <v>3905</v>
      </c>
      <c r="C1003" s="90">
        <v>5</v>
      </c>
      <c r="D1003" s="91">
        <v>2.1739130434782608</v>
      </c>
      <c r="E1003" s="92">
        <v>7.38</v>
      </c>
      <c r="F1003" s="91">
        <v>31.978319783197833</v>
      </c>
      <c r="G1003" s="92">
        <v>10.039999999999999</v>
      </c>
      <c r="H1003" s="91">
        <v>14.741035856573706</v>
      </c>
      <c r="I1003" s="91">
        <v>48.893268683249801</v>
      </c>
      <c r="J1003" s="93">
        <v>119</v>
      </c>
      <c r="K1003" s="88">
        <v>2</v>
      </c>
      <c r="L1003" s="88" t="s">
        <v>97</v>
      </c>
      <c r="M1003" s="90">
        <v>6</v>
      </c>
      <c r="N1003" s="94" t="s">
        <v>3906</v>
      </c>
      <c r="O1003" s="94" t="s">
        <v>2338</v>
      </c>
      <c r="P1003" s="94" t="s">
        <v>2160</v>
      </c>
      <c r="Q1003" s="88" t="s">
        <v>661</v>
      </c>
      <c r="R1003" s="95"/>
    </row>
    <row r="1004" spans="1:18" x14ac:dyDescent="0.25">
      <c r="A1004" s="88">
        <v>120</v>
      </c>
      <c r="B1004" s="89" t="s">
        <v>507</v>
      </c>
      <c r="C1004" s="90">
        <v>10</v>
      </c>
      <c r="D1004" s="91">
        <v>4.3478260869565215</v>
      </c>
      <c r="E1004" s="92">
        <v>7.9</v>
      </c>
      <c r="F1004" s="91">
        <v>29.873417721518987</v>
      </c>
      <c r="G1004" s="92">
        <v>10.199999999999999</v>
      </c>
      <c r="H1004" s="91">
        <v>14.509803921568629</v>
      </c>
      <c r="I1004" s="91">
        <v>48.731047730044139</v>
      </c>
      <c r="J1004" s="93">
        <v>120</v>
      </c>
      <c r="K1004" s="88">
        <v>2</v>
      </c>
      <c r="L1004" s="88" t="s">
        <v>97</v>
      </c>
      <c r="M1004" s="90">
        <v>6</v>
      </c>
      <c r="N1004" s="94" t="s">
        <v>3907</v>
      </c>
      <c r="O1004" s="94" t="s">
        <v>3624</v>
      </c>
      <c r="P1004" s="94"/>
      <c r="Q1004" s="88" t="s">
        <v>487</v>
      </c>
      <c r="R1004" s="95"/>
    </row>
    <row r="1005" spans="1:18" x14ac:dyDescent="0.25">
      <c r="A1005" s="88">
        <v>121</v>
      </c>
      <c r="B1005" s="89" t="s">
        <v>3908</v>
      </c>
      <c r="C1005" s="90">
        <v>10</v>
      </c>
      <c r="D1005" s="91">
        <v>4.3478260869565215</v>
      </c>
      <c r="E1005" s="92">
        <v>8.1199999999999992</v>
      </c>
      <c r="F1005" s="91">
        <v>29.064039408866996</v>
      </c>
      <c r="G1005" s="92">
        <v>9.69</v>
      </c>
      <c r="H1005" s="91">
        <v>15.273477812177504</v>
      </c>
      <c r="I1005" s="91">
        <v>48.685343308001023</v>
      </c>
      <c r="J1005" s="93">
        <v>121</v>
      </c>
      <c r="K1005" s="88">
        <v>4</v>
      </c>
      <c r="L1005" s="88" t="s">
        <v>97</v>
      </c>
      <c r="M1005" s="90">
        <v>6</v>
      </c>
      <c r="N1005" s="94" t="s">
        <v>3909</v>
      </c>
      <c r="O1005" s="94" t="s">
        <v>2262</v>
      </c>
      <c r="P1005" s="94" t="s">
        <v>2257</v>
      </c>
      <c r="Q1005" s="88" t="s">
        <v>496</v>
      </c>
      <c r="R1005" s="95"/>
    </row>
    <row r="1006" spans="1:18" x14ac:dyDescent="0.25">
      <c r="A1006" s="88">
        <v>122</v>
      </c>
      <c r="B1006" s="89" t="s">
        <v>512</v>
      </c>
      <c r="C1006" s="90">
        <v>15</v>
      </c>
      <c r="D1006" s="91">
        <v>6.5217391304347823</v>
      </c>
      <c r="E1006" s="92">
        <v>7.48</v>
      </c>
      <c r="F1006" s="91">
        <v>31.55080213903743</v>
      </c>
      <c r="G1006" s="92">
        <v>14.1</v>
      </c>
      <c r="H1006" s="91">
        <v>10.49645390070922</v>
      </c>
      <c r="I1006" s="91">
        <v>48.568995170181431</v>
      </c>
      <c r="J1006" s="93">
        <v>122</v>
      </c>
      <c r="K1006" s="88">
        <v>4</v>
      </c>
      <c r="L1006" s="88" t="s">
        <v>97</v>
      </c>
      <c r="M1006" s="90">
        <v>6</v>
      </c>
      <c r="N1006" s="94" t="s">
        <v>2995</v>
      </c>
      <c r="O1006" s="94" t="s">
        <v>2216</v>
      </c>
      <c r="P1006" s="94" t="s">
        <v>2177</v>
      </c>
      <c r="Q1006" s="88" t="s">
        <v>482</v>
      </c>
      <c r="R1006" s="95"/>
    </row>
    <row r="1007" spans="1:18" x14ac:dyDescent="0.25">
      <c r="A1007" s="88">
        <v>123</v>
      </c>
      <c r="B1007" s="96" t="s">
        <v>260</v>
      </c>
      <c r="C1007" s="90">
        <v>12</v>
      </c>
      <c r="D1007" s="91">
        <v>5.2173913043478262</v>
      </c>
      <c r="E1007" s="92">
        <v>8</v>
      </c>
      <c r="F1007" s="91">
        <v>29.5</v>
      </c>
      <c r="G1007" s="92">
        <v>10.7</v>
      </c>
      <c r="H1007" s="91">
        <v>13.83177570093458</v>
      </c>
      <c r="I1007" s="91">
        <v>48.549167005282406</v>
      </c>
      <c r="J1007" s="93">
        <v>123</v>
      </c>
      <c r="K1007" s="88">
        <v>8</v>
      </c>
      <c r="L1007" s="88" t="s">
        <v>98</v>
      </c>
      <c r="M1007" s="90">
        <v>6</v>
      </c>
      <c r="N1007" s="94" t="s">
        <v>3910</v>
      </c>
      <c r="O1007" s="94" t="s">
        <v>2187</v>
      </c>
      <c r="P1007" s="94" t="s">
        <v>2996</v>
      </c>
      <c r="Q1007" s="88" t="s">
        <v>465</v>
      </c>
      <c r="R1007" s="95"/>
    </row>
    <row r="1008" spans="1:18" x14ac:dyDescent="0.25">
      <c r="A1008" s="88">
        <v>124</v>
      </c>
      <c r="B1008" s="89" t="s">
        <v>3911</v>
      </c>
      <c r="C1008" s="90">
        <v>11</v>
      </c>
      <c r="D1008" s="91">
        <v>4.7826086956521738</v>
      </c>
      <c r="E1008" s="92">
        <v>8.31</v>
      </c>
      <c r="F1008" s="91">
        <v>28.399518652226231</v>
      </c>
      <c r="G1008" s="92">
        <v>9.67</v>
      </c>
      <c r="H1008" s="91">
        <v>15.305067218200621</v>
      </c>
      <c r="I1008" s="91">
        <v>48.487194566079026</v>
      </c>
      <c r="J1008" s="93">
        <v>124</v>
      </c>
      <c r="K1008" s="88">
        <v>2</v>
      </c>
      <c r="L1008" s="88" t="s">
        <v>97</v>
      </c>
      <c r="M1008" s="90">
        <v>6</v>
      </c>
      <c r="N1008" s="94" t="s">
        <v>3912</v>
      </c>
      <c r="O1008" s="94" t="s">
        <v>2378</v>
      </c>
      <c r="P1008" s="94" t="s">
        <v>2813</v>
      </c>
      <c r="Q1008" s="88" t="s">
        <v>489</v>
      </c>
      <c r="R1008" s="95"/>
    </row>
    <row r="1009" spans="1:18" x14ac:dyDescent="0.25">
      <c r="A1009" s="88">
        <v>125</v>
      </c>
      <c r="B1009" s="96" t="s">
        <v>512</v>
      </c>
      <c r="C1009" s="90">
        <v>3</v>
      </c>
      <c r="D1009" s="91">
        <v>1.3043478260869565</v>
      </c>
      <c r="E1009" s="92">
        <v>8</v>
      </c>
      <c r="F1009" s="91">
        <v>29.5</v>
      </c>
      <c r="G1009" s="92">
        <v>8.4</v>
      </c>
      <c r="H1009" s="91">
        <v>17.619047619047617</v>
      </c>
      <c r="I1009" s="91">
        <v>48.423395445134574</v>
      </c>
      <c r="J1009" s="93">
        <v>125</v>
      </c>
      <c r="K1009" s="88">
        <v>6</v>
      </c>
      <c r="L1009" s="88" t="s">
        <v>98</v>
      </c>
      <c r="M1009" s="90">
        <v>6</v>
      </c>
      <c r="N1009" s="94" t="s">
        <v>3913</v>
      </c>
      <c r="O1009" s="94" t="s">
        <v>2378</v>
      </c>
      <c r="P1009" s="94" t="s">
        <v>2348</v>
      </c>
      <c r="Q1009" s="88" t="s">
        <v>466</v>
      </c>
      <c r="R1009" s="95"/>
    </row>
    <row r="1010" spans="1:18" x14ac:dyDescent="0.25">
      <c r="A1010" s="88">
        <v>126</v>
      </c>
      <c r="B1010" s="96" t="s">
        <v>3914</v>
      </c>
      <c r="C1010" s="90">
        <v>16</v>
      </c>
      <c r="D1010" s="91">
        <v>6.9565217391304346</v>
      </c>
      <c r="E1010" s="92">
        <v>7.7</v>
      </c>
      <c r="F1010" s="91">
        <v>30.649350649350648</v>
      </c>
      <c r="G1010" s="92">
        <v>13.7</v>
      </c>
      <c r="H1010" s="91">
        <v>10.802919708029197</v>
      </c>
      <c r="I1010" s="91">
        <v>48.408792096510282</v>
      </c>
      <c r="J1010" s="93">
        <v>126</v>
      </c>
      <c r="K1010" s="88">
        <v>2</v>
      </c>
      <c r="L1010" s="88" t="s">
        <v>97</v>
      </c>
      <c r="M1010" s="90">
        <v>6</v>
      </c>
      <c r="N1010" s="94" t="s">
        <v>3915</v>
      </c>
      <c r="O1010" s="94" t="s">
        <v>2262</v>
      </c>
      <c r="P1010" s="94" t="s">
        <v>2198</v>
      </c>
      <c r="Q1010" s="88" t="s">
        <v>472</v>
      </c>
      <c r="R1010" s="95"/>
    </row>
    <row r="1011" spans="1:18" x14ac:dyDescent="0.25">
      <c r="A1011" s="88">
        <v>127</v>
      </c>
      <c r="B1011" s="89" t="s">
        <v>512</v>
      </c>
      <c r="C1011" s="90">
        <v>9</v>
      </c>
      <c r="D1011" s="91">
        <v>3.9130434782608696</v>
      </c>
      <c r="E1011" s="92">
        <v>8.6</v>
      </c>
      <c r="F1011" s="91">
        <v>27.441860465116282</v>
      </c>
      <c r="G1011" s="92">
        <v>8.6999999999999993</v>
      </c>
      <c r="H1011" s="91">
        <v>17.011494252873565</v>
      </c>
      <c r="I1011" s="91">
        <v>48.366398196250714</v>
      </c>
      <c r="J1011" s="93">
        <v>127</v>
      </c>
      <c r="K1011" s="88">
        <v>14</v>
      </c>
      <c r="L1011" s="88" t="s">
        <v>98</v>
      </c>
      <c r="M1011" s="90">
        <v>6</v>
      </c>
      <c r="N1011" s="94" t="s">
        <v>3916</v>
      </c>
      <c r="O1011" s="94" t="s">
        <v>2370</v>
      </c>
      <c r="P1011" s="94" t="s">
        <v>2160</v>
      </c>
      <c r="Q1011" s="88" t="s">
        <v>2384</v>
      </c>
      <c r="R1011" s="95"/>
    </row>
    <row r="1012" spans="1:18" x14ac:dyDescent="0.25">
      <c r="A1012" s="88">
        <v>128</v>
      </c>
      <c r="B1012" s="89" t="s">
        <v>3917</v>
      </c>
      <c r="C1012" s="90">
        <v>13</v>
      </c>
      <c r="D1012" s="91">
        <v>5.6521739130434785</v>
      </c>
      <c r="E1012" s="92">
        <v>8</v>
      </c>
      <c r="F1012" s="91">
        <v>29.5</v>
      </c>
      <c r="G1012" s="92">
        <v>11.47</v>
      </c>
      <c r="H1012" s="91">
        <v>12.903225806451612</v>
      </c>
      <c r="I1012" s="91">
        <v>48.055399719495085</v>
      </c>
      <c r="J1012" s="93">
        <v>128</v>
      </c>
      <c r="K1012" s="88">
        <v>5</v>
      </c>
      <c r="L1012" s="88" t="s">
        <v>97</v>
      </c>
      <c r="M1012" s="90">
        <v>6</v>
      </c>
      <c r="N1012" s="94" t="s">
        <v>3918</v>
      </c>
      <c r="O1012" s="94" t="s">
        <v>1567</v>
      </c>
      <c r="P1012" s="94" t="s">
        <v>2169</v>
      </c>
      <c r="Q1012" s="88" t="s">
        <v>496</v>
      </c>
      <c r="R1012" s="95"/>
    </row>
    <row r="1013" spans="1:18" x14ac:dyDescent="0.25">
      <c r="A1013" s="88">
        <v>129</v>
      </c>
      <c r="B1013" s="89" t="s">
        <v>508</v>
      </c>
      <c r="C1013" s="90">
        <v>10</v>
      </c>
      <c r="D1013" s="91">
        <v>4.3478260869565215</v>
      </c>
      <c r="E1013" s="92">
        <v>7.6</v>
      </c>
      <c r="F1013" s="91">
        <v>31.05263157894737</v>
      </c>
      <c r="G1013" s="92">
        <v>11.7</v>
      </c>
      <c r="H1013" s="91">
        <v>12.649572649572651</v>
      </c>
      <c r="I1013" s="91">
        <v>48.050030315476548</v>
      </c>
      <c r="J1013" s="93">
        <v>129</v>
      </c>
      <c r="K1013" s="88">
        <v>5</v>
      </c>
      <c r="L1013" s="88" t="s">
        <v>98</v>
      </c>
      <c r="M1013" s="90">
        <v>6</v>
      </c>
      <c r="N1013" s="94" t="s">
        <v>3919</v>
      </c>
      <c r="O1013" s="94" t="s">
        <v>2262</v>
      </c>
      <c r="P1013" s="94" t="s">
        <v>2217</v>
      </c>
      <c r="Q1013" s="88" t="s">
        <v>497</v>
      </c>
      <c r="R1013" s="95"/>
    </row>
    <row r="1014" spans="1:18" x14ac:dyDescent="0.25">
      <c r="A1014" s="88">
        <v>130</v>
      </c>
      <c r="B1014" s="89" t="s">
        <v>3911</v>
      </c>
      <c r="C1014" s="90">
        <v>14</v>
      </c>
      <c r="D1014" s="91">
        <v>6.0869565217391308</v>
      </c>
      <c r="E1014" s="92">
        <v>7.98</v>
      </c>
      <c r="F1014" s="91">
        <v>29.573934837092729</v>
      </c>
      <c r="G1014" s="92">
        <v>11.99</v>
      </c>
      <c r="H1014" s="91">
        <v>12.343619683069225</v>
      </c>
      <c r="I1014" s="91">
        <v>48.004511041901083</v>
      </c>
      <c r="J1014" s="93">
        <v>130</v>
      </c>
      <c r="K1014" s="88">
        <v>1</v>
      </c>
      <c r="L1014" s="88" t="s">
        <v>94</v>
      </c>
      <c r="M1014" s="90">
        <v>6</v>
      </c>
      <c r="N1014" s="94" t="s">
        <v>3920</v>
      </c>
      <c r="O1014" s="94" t="s">
        <v>1567</v>
      </c>
      <c r="P1014" s="94" t="s">
        <v>2165</v>
      </c>
      <c r="Q1014" s="88" t="s">
        <v>2307</v>
      </c>
      <c r="R1014" s="95"/>
    </row>
    <row r="1015" spans="1:18" x14ac:dyDescent="0.25">
      <c r="A1015" s="88">
        <v>131</v>
      </c>
      <c r="B1015" s="89" t="s">
        <v>545</v>
      </c>
      <c r="C1015" s="90">
        <v>10</v>
      </c>
      <c r="D1015" s="91">
        <v>4.3478260869565215</v>
      </c>
      <c r="E1015" s="92">
        <v>7.62</v>
      </c>
      <c r="F1015" s="91">
        <v>30.971128608923884</v>
      </c>
      <c r="G1015" s="92">
        <v>11.7</v>
      </c>
      <c r="H1015" s="91">
        <v>12.649572649572651</v>
      </c>
      <c r="I1015" s="91">
        <v>47.968527345453055</v>
      </c>
      <c r="J1015" s="93">
        <v>131</v>
      </c>
      <c r="K1015" s="88">
        <v>4</v>
      </c>
      <c r="L1015" s="88" t="s">
        <v>98</v>
      </c>
      <c r="M1015" s="90">
        <v>6</v>
      </c>
      <c r="N1015" s="94" t="s">
        <v>3921</v>
      </c>
      <c r="O1015" s="94" t="s">
        <v>2247</v>
      </c>
      <c r="P1015" s="94" t="s">
        <v>2234</v>
      </c>
      <c r="Q1015" s="88" t="s">
        <v>492</v>
      </c>
      <c r="R1015" s="95"/>
    </row>
    <row r="1016" spans="1:18" x14ac:dyDescent="0.25">
      <c r="A1016" s="88">
        <v>132</v>
      </c>
      <c r="B1016" s="89" t="s">
        <v>3922</v>
      </c>
      <c r="C1016" s="90">
        <v>7</v>
      </c>
      <c r="D1016" s="91">
        <v>3.0434782608695654</v>
      </c>
      <c r="E1016" s="92">
        <v>7.54</v>
      </c>
      <c r="F1016" s="91">
        <v>31.299734748010611</v>
      </c>
      <c r="G1016" s="92">
        <v>10.87</v>
      </c>
      <c r="H1016" s="91">
        <v>13.615455381784729</v>
      </c>
      <c r="I1016" s="91">
        <v>47.958668390664904</v>
      </c>
      <c r="J1016" s="93">
        <v>132</v>
      </c>
      <c r="K1016" s="88">
        <v>3</v>
      </c>
      <c r="L1016" s="88" t="s">
        <v>97</v>
      </c>
      <c r="M1016" s="90">
        <v>6</v>
      </c>
      <c r="N1016" s="94" t="s">
        <v>3923</v>
      </c>
      <c r="O1016" s="94" t="s">
        <v>2338</v>
      </c>
      <c r="P1016" s="94" t="s">
        <v>2181</v>
      </c>
      <c r="Q1016" s="88" t="s">
        <v>480</v>
      </c>
      <c r="R1016" s="95"/>
    </row>
    <row r="1017" spans="1:18" x14ac:dyDescent="0.25">
      <c r="A1017" s="88">
        <v>133</v>
      </c>
      <c r="B1017" s="89" t="s">
        <v>3924</v>
      </c>
      <c r="C1017" s="90">
        <v>13</v>
      </c>
      <c r="D1017" s="91">
        <v>5.6521739130434785</v>
      </c>
      <c r="E1017" s="92">
        <v>7.3</v>
      </c>
      <c r="F1017" s="91">
        <v>32.328767123287669</v>
      </c>
      <c r="G1017" s="92">
        <v>14.9</v>
      </c>
      <c r="H1017" s="91">
        <v>9.9328859060402674</v>
      </c>
      <c r="I1017" s="91">
        <v>47.913826942371415</v>
      </c>
      <c r="J1017" s="93">
        <v>133</v>
      </c>
      <c r="K1017" s="88">
        <v>1</v>
      </c>
      <c r="L1017" s="88" t="s">
        <v>97</v>
      </c>
      <c r="M1017" s="90">
        <v>6</v>
      </c>
      <c r="N1017" s="94" t="s">
        <v>3925</v>
      </c>
      <c r="O1017" s="94" t="s">
        <v>2256</v>
      </c>
      <c r="P1017" s="94" t="s">
        <v>2348</v>
      </c>
      <c r="Q1017" s="88" t="s">
        <v>494</v>
      </c>
      <c r="R1017" s="95"/>
    </row>
    <row r="1018" spans="1:18" x14ac:dyDescent="0.25">
      <c r="A1018" s="88">
        <v>134</v>
      </c>
      <c r="B1018" s="89" t="s">
        <v>3926</v>
      </c>
      <c r="C1018" s="90">
        <v>9</v>
      </c>
      <c r="D1018" s="91">
        <v>3.9130434782608696</v>
      </c>
      <c r="E1018" s="92">
        <v>7.32</v>
      </c>
      <c r="F1018" s="91">
        <v>32.240437158469945</v>
      </c>
      <c r="G1018" s="92">
        <v>12.67</v>
      </c>
      <c r="H1018" s="91">
        <v>11.681136543014997</v>
      </c>
      <c r="I1018" s="91">
        <v>47.834617179745806</v>
      </c>
      <c r="J1018" s="93">
        <v>134</v>
      </c>
      <c r="K1018" s="88">
        <v>8</v>
      </c>
      <c r="L1018" s="88" t="s">
        <v>98</v>
      </c>
      <c r="M1018" s="90">
        <v>6</v>
      </c>
      <c r="N1018" s="94" t="s">
        <v>2856</v>
      </c>
      <c r="O1018" s="94" t="s">
        <v>2159</v>
      </c>
      <c r="P1018" s="94" t="s">
        <v>2348</v>
      </c>
      <c r="Q1018" s="88" t="s">
        <v>479</v>
      </c>
      <c r="R1018" s="95"/>
    </row>
    <row r="1019" spans="1:18" x14ac:dyDescent="0.25">
      <c r="A1019" s="88">
        <v>135</v>
      </c>
      <c r="B1019" s="89" t="s">
        <v>3927</v>
      </c>
      <c r="C1019" s="90">
        <v>12</v>
      </c>
      <c r="D1019" s="91">
        <v>5.2173913043478262</v>
      </c>
      <c r="E1019" s="92">
        <v>7.12</v>
      </c>
      <c r="F1019" s="91">
        <v>33.146067415730336</v>
      </c>
      <c r="G1019" s="92">
        <v>15.63</v>
      </c>
      <c r="H1019" s="91">
        <v>9.4689699296225207</v>
      </c>
      <c r="I1019" s="91">
        <v>47.832428649700688</v>
      </c>
      <c r="J1019" s="93">
        <v>135</v>
      </c>
      <c r="K1019" s="88">
        <v>3</v>
      </c>
      <c r="L1019" s="88" t="s">
        <v>97</v>
      </c>
      <c r="M1019" s="90">
        <v>6</v>
      </c>
      <c r="N1019" s="94" t="s">
        <v>3008</v>
      </c>
      <c r="O1019" s="94" t="s">
        <v>1567</v>
      </c>
      <c r="P1019" s="94" t="s">
        <v>2173</v>
      </c>
      <c r="Q1019" s="88" t="s">
        <v>489</v>
      </c>
      <c r="R1019" s="95"/>
    </row>
    <row r="1020" spans="1:18" x14ac:dyDescent="0.25">
      <c r="A1020" s="88">
        <v>136</v>
      </c>
      <c r="B1020" s="89" t="s">
        <v>544</v>
      </c>
      <c r="C1020" s="90">
        <v>10</v>
      </c>
      <c r="D1020" s="91">
        <v>4.3478260869565215</v>
      </c>
      <c r="E1020" s="92">
        <v>7.7</v>
      </c>
      <c r="F1020" s="91">
        <v>30.649350649350648</v>
      </c>
      <c r="G1020" s="92">
        <v>11.7</v>
      </c>
      <c r="H1020" s="91">
        <v>12.649572649572651</v>
      </c>
      <c r="I1020" s="91">
        <v>47.646749385879815</v>
      </c>
      <c r="J1020" s="93">
        <v>136</v>
      </c>
      <c r="K1020" s="88">
        <v>3</v>
      </c>
      <c r="L1020" s="88" t="s">
        <v>97</v>
      </c>
      <c r="M1020" s="90">
        <v>6</v>
      </c>
      <c r="N1020" s="94" t="s">
        <v>3928</v>
      </c>
      <c r="O1020" s="94" t="s">
        <v>2364</v>
      </c>
      <c r="P1020" s="94"/>
      <c r="Q1020" s="88" t="s">
        <v>487</v>
      </c>
      <c r="R1020" s="95"/>
    </row>
    <row r="1021" spans="1:18" x14ac:dyDescent="0.25">
      <c r="A1021" s="88">
        <v>137</v>
      </c>
      <c r="B1021" s="89" t="s">
        <v>512</v>
      </c>
      <c r="C1021" s="90">
        <v>5</v>
      </c>
      <c r="D1021" s="91">
        <v>2.1739130434782608</v>
      </c>
      <c r="E1021" s="92">
        <v>7.79</v>
      </c>
      <c r="F1021" s="91">
        <v>30.295250320924261</v>
      </c>
      <c r="G1021" s="92">
        <v>9.77</v>
      </c>
      <c r="H1021" s="91">
        <v>15.148413510747186</v>
      </c>
      <c r="I1021" s="91">
        <v>47.617576875149709</v>
      </c>
      <c r="J1021" s="93">
        <v>137</v>
      </c>
      <c r="K1021" s="88">
        <v>9</v>
      </c>
      <c r="L1021" s="88" t="s">
        <v>98</v>
      </c>
      <c r="M1021" s="90">
        <v>6</v>
      </c>
      <c r="N1021" s="94" t="s">
        <v>3929</v>
      </c>
      <c r="O1021" s="94" t="s">
        <v>2164</v>
      </c>
      <c r="P1021" s="94" t="s">
        <v>2234</v>
      </c>
      <c r="Q1021" s="88" t="s">
        <v>484</v>
      </c>
      <c r="R1021" s="95"/>
    </row>
    <row r="1022" spans="1:18" x14ac:dyDescent="0.25">
      <c r="A1022" s="88">
        <v>138</v>
      </c>
      <c r="B1022" s="96" t="s">
        <v>584</v>
      </c>
      <c r="C1022" s="90">
        <v>7</v>
      </c>
      <c r="D1022" s="91">
        <v>3.0434782608695654</v>
      </c>
      <c r="E1022" s="92">
        <v>7.65</v>
      </c>
      <c r="F1022" s="91">
        <v>30.849673202614376</v>
      </c>
      <c r="G1022" s="92">
        <v>10.8</v>
      </c>
      <c r="H1022" s="91">
        <v>13.703703703703702</v>
      </c>
      <c r="I1022" s="91">
        <v>47.596855167187641</v>
      </c>
      <c r="J1022" s="93">
        <v>138</v>
      </c>
      <c r="K1022" s="88">
        <v>3</v>
      </c>
      <c r="L1022" s="88" t="s">
        <v>97</v>
      </c>
      <c r="M1022" s="90">
        <v>6</v>
      </c>
      <c r="N1022" s="94" t="s">
        <v>3063</v>
      </c>
      <c r="O1022" s="94" t="s">
        <v>2164</v>
      </c>
      <c r="P1022" s="94" t="s">
        <v>2234</v>
      </c>
      <c r="Q1022" s="88" t="s">
        <v>661</v>
      </c>
      <c r="R1022" s="95"/>
    </row>
    <row r="1023" spans="1:18" x14ac:dyDescent="0.25">
      <c r="A1023" s="88">
        <v>139</v>
      </c>
      <c r="B1023" s="89" t="s">
        <v>3930</v>
      </c>
      <c r="C1023" s="90">
        <v>13</v>
      </c>
      <c r="D1023" s="91">
        <v>5.6521739130434785</v>
      </c>
      <c r="E1023" s="92">
        <v>8.1999999999999993</v>
      </c>
      <c r="F1023" s="91">
        <v>28.780487804878053</v>
      </c>
      <c r="G1023" s="92">
        <v>11.3</v>
      </c>
      <c r="H1023" s="91">
        <v>13.097345132743362</v>
      </c>
      <c r="I1023" s="91">
        <v>47.530006850664897</v>
      </c>
      <c r="J1023" s="93">
        <v>139</v>
      </c>
      <c r="K1023" s="88">
        <v>8</v>
      </c>
      <c r="L1023" s="88" t="s">
        <v>98</v>
      </c>
      <c r="M1023" s="90">
        <v>6</v>
      </c>
      <c r="N1023" s="94" t="s">
        <v>3931</v>
      </c>
      <c r="O1023" s="94" t="s">
        <v>2309</v>
      </c>
      <c r="P1023" s="94" t="s">
        <v>2250</v>
      </c>
      <c r="Q1023" s="88" t="s">
        <v>486</v>
      </c>
      <c r="R1023" s="95"/>
    </row>
    <row r="1024" spans="1:18" x14ac:dyDescent="0.25">
      <c r="A1024" s="88">
        <v>140</v>
      </c>
      <c r="B1024" s="89" t="s">
        <v>3932</v>
      </c>
      <c r="C1024" s="90">
        <v>6</v>
      </c>
      <c r="D1024" s="91">
        <v>2.6086956521739131</v>
      </c>
      <c r="E1024" s="92">
        <v>7.8</v>
      </c>
      <c r="F1024" s="91">
        <v>30.256410256410255</v>
      </c>
      <c r="G1024" s="92">
        <v>10.1</v>
      </c>
      <c r="H1024" s="91">
        <v>14.653465346534654</v>
      </c>
      <c r="I1024" s="91">
        <v>47.518571255118822</v>
      </c>
      <c r="J1024" s="93">
        <v>140</v>
      </c>
      <c r="K1024" s="88">
        <v>9</v>
      </c>
      <c r="L1024" s="88" t="s">
        <v>98</v>
      </c>
      <c r="M1024" s="90">
        <v>6</v>
      </c>
      <c r="N1024" s="94" t="s">
        <v>3933</v>
      </c>
      <c r="O1024" s="94" t="s">
        <v>2338</v>
      </c>
      <c r="P1024" s="94" t="s">
        <v>2365</v>
      </c>
      <c r="Q1024" s="88" t="s">
        <v>486</v>
      </c>
      <c r="R1024" s="95"/>
    </row>
    <row r="1025" spans="1:18" x14ac:dyDescent="0.25">
      <c r="A1025" s="88">
        <v>141</v>
      </c>
      <c r="B1025" s="89" t="s">
        <v>531</v>
      </c>
      <c r="C1025" s="90">
        <v>10</v>
      </c>
      <c r="D1025" s="91">
        <v>4.3478260869565215</v>
      </c>
      <c r="E1025" s="92">
        <v>7.66</v>
      </c>
      <c r="F1025" s="91">
        <v>30.809399477806789</v>
      </c>
      <c r="G1025" s="92">
        <v>12.06</v>
      </c>
      <c r="H1025" s="91">
        <v>12.271973466003317</v>
      </c>
      <c r="I1025" s="91">
        <v>47.429199030766625</v>
      </c>
      <c r="J1025" s="93">
        <v>141</v>
      </c>
      <c r="K1025" s="88">
        <v>5</v>
      </c>
      <c r="L1025" s="88" t="s">
        <v>98</v>
      </c>
      <c r="M1025" s="90">
        <v>6</v>
      </c>
      <c r="N1025" s="94" t="s">
        <v>3934</v>
      </c>
      <c r="O1025" s="94" t="s">
        <v>2180</v>
      </c>
      <c r="P1025" s="94" t="s">
        <v>2238</v>
      </c>
      <c r="Q1025" s="88" t="s">
        <v>498</v>
      </c>
      <c r="R1025" s="95"/>
    </row>
    <row r="1026" spans="1:18" x14ac:dyDescent="0.25">
      <c r="A1026" s="88">
        <v>142</v>
      </c>
      <c r="B1026" s="89" t="s">
        <v>513</v>
      </c>
      <c r="C1026" s="90">
        <v>5</v>
      </c>
      <c r="D1026" s="91">
        <v>2.1739130434782608</v>
      </c>
      <c r="E1026" s="92">
        <v>7.41</v>
      </c>
      <c r="F1026" s="91">
        <v>31.848852901484481</v>
      </c>
      <c r="G1026" s="92">
        <v>11.06</v>
      </c>
      <c r="H1026" s="91">
        <v>13.381555153707051</v>
      </c>
      <c r="I1026" s="91">
        <v>47.404321098669797</v>
      </c>
      <c r="J1026" s="93">
        <v>142</v>
      </c>
      <c r="K1026" s="88">
        <v>6</v>
      </c>
      <c r="L1026" s="88" t="s">
        <v>98</v>
      </c>
      <c r="M1026" s="90">
        <v>6</v>
      </c>
      <c r="N1026" s="94" t="s">
        <v>3935</v>
      </c>
      <c r="O1026" s="94" t="s">
        <v>2159</v>
      </c>
      <c r="P1026" s="94" t="s">
        <v>2217</v>
      </c>
      <c r="Q1026" s="88" t="s">
        <v>497</v>
      </c>
      <c r="R1026" s="95"/>
    </row>
    <row r="1027" spans="1:18" x14ac:dyDescent="0.25">
      <c r="A1027" s="88">
        <v>143</v>
      </c>
      <c r="B1027" s="89" t="s">
        <v>543</v>
      </c>
      <c r="C1027" s="90">
        <v>9</v>
      </c>
      <c r="D1027" s="91">
        <v>3.9130434782608696</v>
      </c>
      <c r="E1027" s="92">
        <v>7.7</v>
      </c>
      <c r="F1027" s="91">
        <v>30.649350649350648</v>
      </c>
      <c r="G1027" s="92">
        <v>11.56</v>
      </c>
      <c r="H1027" s="91">
        <v>12.802768166089965</v>
      </c>
      <c r="I1027" s="91">
        <v>47.365162293701488</v>
      </c>
      <c r="J1027" s="93">
        <v>143</v>
      </c>
      <c r="K1027" s="88">
        <v>7</v>
      </c>
      <c r="L1027" s="88" t="s">
        <v>98</v>
      </c>
      <c r="M1027" s="90">
        <v>6</v>
      </c>
      <c r="N1027" s="94" t="s">
        <v>3936</v>
      </c>
      <c r="O1027" s="94" t="s">
        <v>1871</v>
      </c>
      <c r="P1027" s="94" t="s">
        <v>2165</v>
      </c>
      <c r="Q1027" s="88" t="s">
        <v>497</v>
      </c>
      <c r="R1027" s="95"/>
    </row>
    <row r="1028" spans="1:18" x14ac:dyDescent="0.25">
      <c r="A1028" s="88">
        <v>144</v>
      </c>
      <c r="B1028" s="96" t="s">
        <v>556</v>
      </c>
      <c r="C1028" s="90">
        <v>11</v>
      </c>
      <c r="D1028" s="91">
        <v>4.7826086956521738</v>
      </c>
      <c r="E1028" s="92">
        <v>7.4</v>
      </c>
      <c r="F1028" s="91">
        <v>31.891891891891891</v>
      </c>
      <c r="G1028" s="92">
        <v>13.9</v>
      </c>
      <c r="H1028" s="91">
        <v>10.647482014388489</v>
      </c>
      <c r="I1028" s="91">
        <v>47.321982601932554</v>
      </c>
      <c r="J1028" s="93">
        <v>144</v>
      </c>
      <c r="K1028" s="88">
        <v>4</v>
      </c>
      <c r="L1028" s="88" t="s">
        <v>98</v>
      </c>
      <c r="M1028" s="90">
        <v>6</v>
      </c>
      <c r="N1028" s="94" t="s">
        <v>3937</v>
      </c>
      <c r="O1028" s="94" t="s">
        <v>2271</v>
      </c>
      <c r="P1028" s="94" t="s">
        <v>2181</v>
      </c>
      <c r="Q1028" s="88" t="s">
        <v>468</v>
      </c>
      <c r="R1028" s="95"/>
    </row>
    <row r="1029" spans="1:18" x14ac:dyDescent="0.25">
      <c r="A1029" s="88">
        <v>145</v>
      </c>
      <c r="B1029" s="96" t="s">
        <v>520</v>
      </c>
      <c r="C1029" s="90">
        <v>9</v>
      </c>
      <c r="D1029" s="91">
        <v>3.9130434782608696</v>
      </c>
      <c r="E1029" s="92">
        <v>7.8</v>
      </c>
      <c r="F1029" s="91">
        <v>30.256410256410255</v>
      </c>
      <c r="G1029" s="92">
        <v>11.3</v>
      </c>
      <c r="H1029" s="91">
        <v>13.097345132743362</v>
      </c>
      <c r="I1029" s="91">
        <v>47.266798867414487</v>
      </c>
      <c r="J1029" s="93">
        <v>145</v>
      </c>
      <c r="K1029" s="88">
        <v>9</v>
      </c>
      <c r="L1029" s="88" t="s">
        <v>98</v>
      </c>
      <c r="M1029" s="90">
        <v>6</v>
      </c>
      <c r="N1029" s="94" t="s">
        <v>3938</v>
      </c>
      <c r="O1029" s="94" t="s">
        <v>2481</v>
      </c>
      <c r="P1029" s="94"/>
      <c r="Q1029" s="88" t="s">
        <v>465</v>
      </c>
      <c r="R1029" s="95"/>
    </row>
    <row r="1030" spans="1:18" x14ac:dyDescent="0.25">
      <c r="A1030" s="88">
        <v>146</v>
      </c>
      <c r="B1030" s="89" t="s">
        <v>3939</v>
      </c>
      <c r="C1030" s="90">
        <v>7</v>
      </c>
      <c r="D1030" s="91">
        <v>3.0434782608695654</v>
      </c>
      <c r="E1030" s="92">
        <v>7.39</v>
      </c>
      <c r="F1030" s="91">
        <v>31.935047361299056</v>
      </c>
      <c r="G1030" s="92">
        <v>12.07</v>
      </c>
      <c r="H1030" s="91">
        <v>12.261806130903064</v>
      </c>
      <c r="I1030" s="91">
        <v>47.240331753071686</v>
      </c>
      <c r="J1030" s="93">
        <v>146</v>
      </c>
      <c r="K1030" s="88">
        <v>9</v>
      </c>
      <c r="L1030" s="88" t="s">
        <v>98</v>
      </c>
      <c r="M1030" s="90">
        <v>6</v>
      </c>
      <c r="N1030" s="94" t="s">
        <v>3940</v>
      </c>
      <c r="O1030" s="94" t="s">
        <v>2176</v>
      </c>
      <c r="P1030" s="94" t="s">
        <v>2198</v>
      </c>
      <c r="Q1030" s="88" t="s">
        <v>479</v>
      </c>
      <c r="R1030" s="95"/>
    </row>
    <row r="1031" spans="1:18" x14ac:dyDescent="0.25">
      <c r="A1031" s="88">
        <v>147</v>
      </c>
      <c r="B1031" s="96" t="s">
        <v>3941</v>
      </c>
      <c r="C1031" s="90">
        <v>12</v>
      </c>
      <c r="D1031" s="91">
        <v>5.2173913043478262</v>
      </c>
      <c r="E1031" s="92">
        <v>8.25</v>
      </c>
      <c r="F1031" s="91">
        <v>28.606060606060606</v>
      </c>
      <c r="G1031" s="92">
        <v>11.04</v>
      </c>
      <c r="H1031" s="91">
        <v>13.405797101449277</v>
      </c>
      <c r="I1031" s="91">
        <v>47.229249011857704</v>
      </c>
      <c r="J1031" s="93">
        <v>147</v>
      </c>
      <c r="K1031" s="88">
        <v>1</v>
      </c>
      <c r="L1031" s="88" t="s">
        <v>97</v>
      </c>
      <c r="M1031" s="90">
        <v>6</v>
      </c>
      <c r="N1031" s="94" t="s">
        <v>3942</v>
      </c>
      <c r="O1031" s="94" t="s">
        <v>3943</v>
      </c>
      <c r="P1031" s="94" t="s">
        <v>3944</v>
      </c>
      <c r="Q1031" s="88" t="s">
        <v>469</v>
      </c>
      <c r="R1031" s="95"/>
    </row>
    <row r="1032" spans="1:18" x14ac:dyDescent="0.25">
      <c r="A1032" s="88">
        <v>148</v>
      </c>
      <c r="B1032" s="89" t="s">
        <v>562</v>
      </c>
      <c r="C1032" s="90">
        <v>0</v>
      </c>
      <c r="D1032" s="91">
        <v>0</v>
      </c>
      <c r="E1032" s="92">
        <v>8.1</v>
      </c>
      <c r="F1032" s="91">
        <v>29.135802469135804</v>
      </c>
      <c r="G1032" s="92">
        <v>8.1999999999999993</v>
      </c>
      <c r="H1032" s="91">
        <v>18.04878048780488</v>
      </c>
      <c r="I1032" s="91">
        <v>47.184582956940687</v>
      </c>
      <c r="J1032" s="93">
        <v>148</v>
      </c>
      <c r="K1032" s="88">
        <v>15</v>
      </c>
      <c r="L1032" s="88" t="s">
        <v>98</v>
      </c>
      <c r="M1032" s="90">
        <v>6</v>
      </c>
      <c r="N1032" s="94" t="s">
        <v>3945</v>
      </c>
      <c r="O1032" s="94" t="s">
        <v>2247</v>
      </c>
      <c r="P1032" s="94" t="s">
        <v>3073</v>
      </c>
      <c r="Q1032" s="88" t="s">
        <v>2384</v>
      </c>
      <c r="R1032" s="95"/>
    </row>
    <row r="1033" spans="1:18" x14ac:dyDescent="0.25">
      <c r="A1033" s="88">
        <v>149</v>
      </c>
      <c r="B1033" s="89" t="s">
        <v>551</v>
      </c>
      <c r="C1033" s="90">
        <v>8</v>
      </c>
      <c r="D1033" s="91">
        <v>3.4782608695652173</v>
      </c>
      <c r="E1033" s="92">
        <v>7.48</v>
      </c>
      <c r="F1033" s="91">
        <v>31.55080213903743</v>
      </c>
      <c r="G1033" s="92">
        <v>12.25</v>
      </c>
      <c r="H1033" s="91">
        <v>12.081632653061224</v>
      </c>
      <c r="I1033" s="91">
        <v>47.110695661663868</v>
      </c>
      <c r="J1033" s="93">
        <v>149</v>
      </c>
      <c r="K1033" s="88">
        <v>5</v>
      </c>
      <c r="L1033" s="88" t="s">
        <v>98</v>
      </c>
      <c r="M1033" s="90">
        <v>6</v>
      </c>
      <c r="N1033" s="94" t="s">
        <v>3946</v>
      </c>
      <c r="O1033" s="94" t="s">
        <v>2441</v>
      </c>
      <c r="P1033" s="94" t="s">
        <v>2672</v>
      </c>
      <c r="Q1033" s="88" t="s">
        <v>482</v>
      </c>
      <c r="R1033" s="95"/>
    </row>
    <row r="1034" spans="1:18" x14ac:dyDescent="0.25">
      <c r="A1034" s="88">
        <v>150</v>
      </c>
      <c r="B1034" s="89" t="s">
        <v>3947</v>
      </c>
      <c r="C1034" s="90">
        <v>10</v>
      </c>
      <c r="D1034" s="91">
        <v>4.3478260869565215</v>
      </c>
      <c r="E1034" s="92">
        <v>8.1999999999999993</v>
      </c>
      <c r="F1034" s="91">
        <v>28.780487804878053</v>
      </c>
      <c r="G1034" s="92">
        <v>10.7</v>
      </c>
      <c r="H1034" s="91">
        <v>13.83177570093458</v>
      </c>
      <c r="I1034" s="91">
        <v>46.960089592769151</v>
      </c>
      <c r="J1034" s="93">
        <v>150</v>
      </c>
      <c r="K1034" s="88">
        <v>10</v>
      </c>
      <c r="L1034" s="88" t="s">
        <v>98</v>
      </c>
      <c r="M1034" s="90">
        <v>6</v>
      </c>
      <c r="N1034" s="94" t="s">
        <v>3948</v>
      </c>
      <c r="O1034" s="94" t="s">
        <v>2370</v>
      </c>
      <c r="P1034" s="94" t="s">
        <v>3684</v>
      </c>
      <c r="Q1034" s="88" t="s">
        <v>486</v>
      </c>
      <c r="R1034" s="95"/>
    </row>
    <row r="1035" spans="1:18" x14ac:dyDescent="0.25">
      <c r="A1035" s="88">
        <v>151</v>
      </c>
      <c r="B1035" s="89" t="s">
        <v>3949</v>
      </c>
      <c r="C1035" s="90">
        <v>15</v>
      </c>
      <c r="D1035" s="91">
        <v>6.5217391304347823</v>
      </c>
      <c r="E1035" s="92">
        <v>8.6</v>
      </c>
      <c r="F1035" s="91">
        <v>27.441860465116282</v>
      </c>
      <c r="G1035" s="92">
        <v>11.4</v>
      </c>
      <c r="H1035" s="91">
        <v>12.982456140350877</v>
      </c>
      <c r="I1035" s="91">
        <v>46.946055735901943</v>
      </c>
      <c r="J1035" s="93">
        <v>151</v>
      </c>
      <c r="K1035" s="88">
        <v>2</v>
      </c>
      <c r="L1035" s="88" t="s">
        <v>97</v>
      </c>
      <c r="M1035" s="90">
        <v>6</v>
      </c>
      <c r="N1035" s="94" t="s">
        <v>3950</v>
      </c>
      <c r="O1035" s="94" t="s">
        <v>2187</v>
      </c>
      <c r="P1035" s="94" t="s">
        <v>3951</v>
      </c>
      <c r="Q1035" s="88" t="s">
        <v>494</v>
      </c>
      <c r="R1035" s="95"/>
    </row>
    <row r="1036" spans="1:18" x14ac:dyDescent="0.25">
      <c r="A1036" s="88">
        <v>152</v>
      </c>
      <c r="B1036" s="96" t="s">
        <v>563</v>
      </c>
      <c r="C1036" s="90">
        <v>10</v>
      </c>
      <c r="D1036" s="91">
        <v>4.3478260869565215</v>
      </c>
      <c r="E1036" s="92">
        <v>8.48</v>
      </c>
      <c r="F1036" s="91">
        <v>27.830188679245282</v>
      </c>
      <c r="G1036" s="92">
        <v>10.039999999999999</v>
      </c>
      <c r="H1036" s="91">
        <v>14.741035856573706</v>
      </c>
      <c r="I1036" s="91">
        <v>46.919050622775515</v>
      </c>
      <c r="J1036" s="93">
        <v>152</v>
      </c>
      <c r="K1036" s="88">
        <v>4</v>
      </c>
      <c r="L1036" s="88" t="s">
        <v>97</v>
      </c>
      <c r="M1036" s="90">
        <v>6</v>
      </c>
      <c r="N1036" s="94" t="s">
        <v>3952</v>
      </c>
      <c r="O1036" s="94" t="s">
        <v>2265</v>
      </c>
      <c r="P1036" s="94" t="s">
        <v>2173</v>
      </c>
      <c r="Q1036" s="88" t="s">
        <v>661</v>
      </c>
      <c r="R1036" s="95"/>
    </row>
    <row r="1037" spans="1:18" x14ac:dyDescent="0.25">
      <c r="A1037" s="88">
        <v>153</v>
      </c>
      <c r="B1037" s="89" t="s">
        <v>532</v>
      </c>
      <c r="C1037" s="90">
        <v>8</v>
      </c>
      <c r="D1037" s="91">
        <v>3.4782608695652173</v>
      </c>
      <c r="E1037" s="92">
        <v>7.6</v>
      </c>
      <c r="F1037" s="91">
        <v>31.05263157894737</v>
      </c>
      <c r="G1037" s="92">
        <v>12</v>
      </c>
      <c r="H1037" s="91">
        <v>12.333333333333334</v>
      </c>
      <c r="I1037" s="91">
        <v>46.864225781845924</v>
      </c>
      <c r="J1037" s="93">
        <v>153</v>
      </c>
      <c r="K1037" s="88">
        <v>3</v>
      </c>
      <c r="L1037" s="88" t="s">
        <v>97</v>
      </c>
      <c r="M1037" s="90">
        <v>6</v>
      </c>
      <c r="N1037" s="94" t="s">
        <v>3953</v>
      </c>
      <c r="O1037" s="94" t="s">
        <v>2265</v>
      </c>
      <c r="P1037" s="94" t="s">
        <v>2181</v>
      </c>
      <c r="Q1037" s="88" t="s">
        <v>2112</v>
      </c>
      <c r="R1037" s="95"/>
    </row>
    <row r="1038" spans="1:18" x14ac:dyDescent="0.25">
      <c r="A1038" s="88">
        <v>154</v>
      </c>
      <c r="B1038" s="96" t="s">
        <v>563</v>
      </c>
      <c r="C1038" s="90">
        <v>10</v>
      </c>
      <c r="D1038" s="91">
        <v>4.3478260869565215</v>
      </c>
      <c r="E1038" s="92">
        <v>8.1199999999999992</v>
      </c>
      <c r="F1038" s="91">
        <v>29.064039408866996</v>
      </c>
      <c r="G1038" s="92">
        <v>11.04</v>
      </c>
      <c r="H1038" s="91">
        <v>13.405797101449277</v>
      </c>
      <c r="I1038" s="91">
        <v>46.8176625972728</v>
      </c>
      <c r="J1038" s="93">
        <v>154</v>
      </c>
      <c r="K1038" s="88">
        <v>2</v>
      </c>
      <c r="L1038" s="88" t="s">
        <v>97</v>
      </c>
      <c r="M1038" s="90">
        <v>6</v>
      </c>
      <c r="N1038" s="94" t="s">
        <v>3954</v>
      </c>
      <c r="O1038" s="94" t="s">
        <v>2411</v>
      </c>
      <c r="P1038" s="94" t="s">
        <v>3414</v>
      </c>
      <c r="Q1038" s="88" t="s">
        <v>473</v>
      </c>
      <c r="R1038" s="95"/>
    </row>
    <row r="1039" spans="1:18" x14ac:dyDescent="0.25">
      <c r="A1039" s="88">
        <v>155</v>
      </c>
      <c r="B1039" s="96" t="s">
        <v>517</v>
      </c>
      <c r="C1039" s="90">
        <v>8</v>
      </c>
      <c r="D1039" s="91">
        <v>3.4782608695652173</v>
      </c>
      <c r="E1039" s="92">
        <v>8</v>
      </c>
      <c r="F1039" s="91">
        <v>29.5</v>
      </c>
      <c r="G1039" s="92">
        <v>10.7</v>
      </c>
      <c r="H1039" s="91">
        <v>13.83177570093458</v>
      </c>
      <c r="I1039" s="91">
        <v>46.810036570499797</v>
      </c>
      <c r="J1039" s="93">
        <v>155</v>
      </c>
      <c r="K1039" s="88">
        <v>10</v>
      </c>
      <c r="L1039" s="88" t="s">
        <v>98</v>
      </c>
      <c r="M1039" s="90">
        <v>6</v>
      </c>
      <c r="N1039" s="94" t="s">
        <v>3955</v>
      </c>
      <c r="O1039" s="94" t="s">
        <v>2664</v>
      </c>
      <c r="P1039" s="94"/>
      <c r="Q1039" s="88" t="s">
        <v>465</v>
      </c>
      <c r="R1039" s="95"/>
    </row>
    <row r="1040" spans="1:18" x14ac:dyDescent="0.25">
      <c r="A1040" s="88">
        <v>156</v>
      </c>
      <c r="B1040" s="89" t="s">
        <v>512</v>
      </c>
      <c r="C1040" s="90">
        <v>11</v>
      </c>
      <c r="D1040" s="91">
        <v>4.7826086956521738</v>
      </c>
      <c r="E1040" s="92">
        <v>8.3800000000000008</v>
      </c>
      <c r="F1040" s="91">
        <v>28.16229116945107</v>
      </c>
      <c r="G1040" s="92">
        <v>10.7</v>
      </c>
      <c r="H1040" s="91">
        <v>13.83177570093458</v>
      </c>
      <c r="I1040" s="91">
        <v>46.776675566037824</v>
      </c>
      <c r="J1040" s="93">
        <v>156</v>
      </c>
      <c r="K1040" s="88">
        <v>5</v>
      </c>
      <c r="L1040" s="88" t="s">
        <v>98</v>
      </c>
      <c r="M1040" s="90">
        <v>6</v>
      </c>
      <c r="N1040" s="94" t="s">
        <v>3956</v>
      </c>
      <c r="O1040" s="94" t="s">
        <v>2464</v>
      </c>
      <c r="P1040" s="94" t="s">
        <v>2206</v>
      </c>
      <c r="Q1040" s="88" t="s">
        <v>492</v>
      </c>
      <c r="R1040" s="95"/>
    </row>
    <row r="1041" spans="1:18" x14ac:dyDescent="0.25">
      <c r="A1041" s="88">
        <v>157</v>
      </c>
      <c r="B1041" s="96" t="s">
        <v>522</v>
      </c>
      <c r="C1041" s="90">
        <v>6</v>
      </c>
      <c r="D1041" s="91">
        <v>2.6086956521739131</v>
      </c>
      <c r="E1041" s="92">
        <v>7.8</v>
      </c>
      <c r="F1041" s="91">
        <v>30.256410256410255</v>
      </c>
      <c r="G1041" s="92">
        <v>10.7</v>
      </c>
      <c r="H1041" s="91">
        <v>13.83177570093458</v>
      </c>
      <c r="I1041" s="91">
        <v>46.696881609518748</v>
      </c>
      <c r="J1041" s="93">
        <v>157</v>
      </c>
      <c r="K1041" s="88">
        <v>11</v>
      </c>
      <c r="L1041" s="88" t="s">
        <v>98</v>
      </c>
      <c r="M1041" s="90">
        <v>6</v>
      </c>
      <c r="N1041" s="94" t="s">
        <v>2522</v>
      </c>
      <c r="O1041" s="94" t="s">
        <v>2201</v>
      </c>
      <c r="P1041" s="94"/>
      <c r="Q1041" s="88" t="s">
        <v>465</v>
      </c>
      <c r="R1041" s="95"/>
    </row>
    <row r="1042" spans="1:18" x14ac:dyDescent="0.25">
      <c r="A1042" s="88">
        <v>158</v>
      </c>
      <c r="B1042" s="89" t="s">
        <v>561</v>
      </c>
      <c r="C1042" s="90">
        <v>18</v>
      </c>
      <c r="D1042" s="91">
        <v>7.8260869565217392</v>
      </c>
      <c r="E1042" s="92">
        <v>9</v>
      </c>
      <c r="F1042" s="91">
        <v>26.222222222222221</v>
      </c>
      <c r="G1042" s="92">
        <v>11.72</v>
      </c>
      <c r="H1042" s="91">
        <v>12.627986348122866</v>
      </c>
      <c r="I1042" s="91">
        <v>46.676295526866831</v>
      </c>
      <c r="J1042" s="93">
        <v>158</v>
      </c>
      <c r="K1042" s="88">
        <v>2</v>
      </c>
      <c r="L1042" s="88" t="s">
        <v>97</v>
      </c>
      <c r="M1042" s="90">
        <v>6</v>
      </c>
      <c r="N1042" s="94" t="s">
        <v>3957</v>
      </c>
      <c r="O1042" s="94" t="s">
        <v>2262</v>
      </c>
      <c r="P1042" s="94" t="s">
        <v>2160</v>
      </c>
      <c r="Q1042" s="88" t="s">
        <v>475</v>
      </c>
      <c r="R1042" s="95"/>
    </row>
    <row r="1043" spans="1:18" x14ac:dyDescent="0.25">
      <c r="A1043" s="88">
        <v>159</v>
      </c>
      <c r="B1043" s="96" t="s">
        <v>3958</v>
      </c>
      <c r="C1043" s="90">
        <v>13</v>
      </c>
      <c r="D1043" s="91">
        <v>5.6521739130434785</v>
      </c>
      <c r="E1043" s="92">
        <v>7.8</v>
      </c>
      <c r="F1043" s="91">
        <v>30.256410256410255</v>
      </c>
      <c r="G1043" s="92">
        <v>14</v>
      </c>
      <c r="H1043" s="91">
        <v>10.571428571428571</v>
      </c>
      <c r="I1043" s="91">
        <v>46.480012740882302</v>
      </c>
      <c r="J1043" s="93">
        <v>159</v>
      </c>
      <c r="K1043" s="88">
        <v>3</v>
      </c>
      <c r="L1043" s="88" t="s">
        <v>97</v>
      </c>
      <c r="M1043" s="90">
        <v>6</v>
      </c>
      <c r="N1043" s="94" t="s">
        <v>3959</v>
      </c>
      <c r="O1043" s="94" t="s">
        <v>2159</v>
      </c>
      <c r="P1043" s="94" t="s">
        <v>2230</v>
      </c>
      <c r="Q1043" s="88" t="s">
        <v>472</v>
      </c>
      <c r="R1043" s="95"/>
    </row>
    <row r="1044" spans="1:18" x14ac:dyDescent="0.25">
      <c r="A1044" s="88">
        <v>160</v>
      </c>
      <c r="B1044" s="89" t="s">
        <v>3960</v>
      </c>
      <c r="C1044" s="90">
        <v>3</v>
      </c>
      <c r="D1044" s="91">
        <v>1.3043478260869565</v>
      </c>
      <c r="E1044" s="92">
        <v>7.56</v>
      </c>
      <c r="F1044" s="91">
        <v>31.216931216931219</v>
      </c>
      <c r="G1044" s="92">
        <v>10.7</v>
      </c>
      <c r="H1044" s="91">
        <v>13.83177570093458</v>
      </c>
      <c r="I1044" s="91">
        <v>46.353054743952754</v>
      </c>
      <c r="J1044" s="93">
        <v>160</v>
      </c>
      <c r="K1044" s="88">
        <v>4</v>
      </c>
      <c r="L1044" s="88" t="s">
        <v>97</v>
      </c>
      <c r="M1044" s="90">
        <v>6</v>
      </c>
      <c r="N1044" s="94" t="s">
        <v>3961</v>
      </c>
      <c r="O1044" s="94" t="s">
        <v>2290</v>
      </c>
      <c r="P1044" s="94" t="s">
        <v>3962</v>
      </c>
      <c r="Q1044" s="88" t="s">
        <v>480</v>
      </c>
      <c r="R1044" s="95"/>
    </row>
    <row r="1045" spans="1:18" x14ac:dyDescent="0.25">
      <c r="A1045" s="88">
        <v>161</v>
      </c>
      <c r="B1045" s="89" t="s">
        <v>584</v>
      </c>
      <c r="C1045" s="90">
        <v>0</v>
      </c>
      <c r="D1045" s="91">
        <v>0</v>
      </c>
      <c r="E1045" s="92">
        <v>7.21</v>
      </c>
      <c r="F1045" s="91">
        <v>32.732316227461858</v>
      </c>
      <c r="G1045" s="92">
        <v>10.89</v>
      </c>
      <c r="H1045" s="91">
        <v>13.590449954086317</v>
      </c>
      <c r="I1045" s="91">
        <v>46.322766181548175</v>
      </c>
      <c r="J1045" s="93">
        <v>161</v>
      </c>
      <c r="K1045" s="88">
        <v>6</v>
      </c>
      <c r="L1045" s="88" t="s">
        <v>98</v>
      </c>
      <c r="M1045" s="90">
        <v>6</v>
      </c>
      <c r="N1045" s="94" t="s">
        <v>3963</v>
      </c>
      <c r="O1045" s="94" t="s">
        <v>2370</v>
      </c>
      <c r="P1045" s="94" t="s">
        <v>2348</v>
      </c>
      <c r="Q1045" s="88" t="s">
        <v>498</v>
      </c>
      <c r="R1045" s="95"/>
    </row>
    <row r="1046" spans="1:18" x14ac:dyDescent="0.25">
      <c r="A1046" s="88">
        <v>162</v>
      </c>
      <c r="B1046" s="89" t="s">
        <v>508</v>
      </c>
      <c r="C1046" s="90">
        <v>9</v>
      </c>
      <c r="D1046" s="91">
        <v>3.9130434782608696</v>
      </c>
      <c r="E1046" s="92">
        <v>10</v>
      </c>
      <c r="F1046" s="91">
        <v>23.6</v>
      </c>
      <c r="G1046" s="92">
        <v>7.87</v>
      </c>
      <c r="H1046" s="91">
        <v>18.805590851334181</v>
      </c>
      <c r="I1046" s="91">
        <v>46.318634329595056</v>
      </c>
      <c r="J1046" s="93">
        <v>162</v>
      </c>
      <c r="K1046" s="88">
        <v>6</v>
      </c>
      <c r="L1046" s="88" t="s">
        <v>98</v>
      </c>
      <c r="M1046" s="90">
        <v>6</v>
      </c>
      <c r="N1046" s="94" t="s">
        <v>3964</v>
      </c>
      <c r="O1046" s="94" t="s">
        <v>3965</v>
      </c>
      <c r="P1046" s="94" t="s">
        <v>3966</v>
      </c>
      <c r="Q1046" s="88" t="s">
        <v>482</v>
      </c>
      <c r="R1046" s="95"/>
    </row>
    <row r="1047" spans="1:18" x14ac:dyDescent="0.25">
      <c r="A1047" s="88">
        <v>163</v>
      </c>
      <c r="B1047" s="96" t="s">
        <v>525</v>
      </c>
      <c r="C1047" s="90">
        <v>10</v>
      </c>
      <c r="D1047" s="91">
        <v>4.3478260869565215</v>
      </c>
      <c r="E1047" s="92">
        <v>8.8000000000000007</v>
      </c>
      <c r="F1047" s="91">
        <v>26.818181818181817</v>
      </c>
      <c r="G1047" s="92">
        <v>9.8000000000000007</v>
      </c>
      <c r="H1047" s="91">
        <v>15.102040816326529</v>
      </c>
      <c r="I1047" s="91">
        <v>46.268048721464865</v>
      </c>
      <c r="J1047" s="93">
        <v>163</v>
      </c>
      <c r="K1047" s="88">
        <v>12</v>
      </c>
      <c r="L1047" s="88" t="s">
        <v>98</v>
      </c>
      <c r="M1047" s="90">
        <v>6</v>
      </c>
      <c r="N1047" s="94" t="s">
        <v>3967</v>
      </c>
      <c r="O1047" s="94" t="s">
        <v>2541</v>
      </c>
      <c r="P1047" s="94" t="s">
        <v>2169</v>
      </c>
      <c r="Q1047" s="88" t="s">
        <v>465</v>
      </c>
      <c r="R1047" s="95"/>
    </row>
    <row r="1048" spans="1:18" x14ac:dyDescent="0.25">
      <c r="A1048" s="88">
        <v>164</v>
      </c>
      <c r="B1048" s="96" t="s">
        <v>3968</v>
      </c>
      <c r="C1048" s="90">
        <v>12</v>
      </c>
      <c r="D1048" s="91">
        <v>5.2173913043478262</v>
      </c>
      <c r="E1048" s="92">
        <v>9</v>
      </c>
      <c r="F1048" s="91">
        <v>26.222222222222221</v>
      </c>
      <c r="G1048" s="92">
        <v>10</v>
      </c>
      <c r="H1048" s="91">
        <v>14.8</v>
      </c>
      <c r="I1048" s="91">
        <v>46.239613526570054</v>
      </c>
      <c r="J1048" s="93">
        <v>164</v>
      </c>
      <c r="K1048" s="88">
        <v>2</v>
      </c>
      <c r="L1048" s="88" t="s">
        <v>97</v>
      </c>
      <c r="M1048" s="90">
        <v>6</v>
      </c>
      <c r="N1048" s="94" t="s">
        <v>3969</v>
      </c>
      <c r="O1048" s="94" t="s">
        <v>1567</v>
      </c>
      <c r="P1048" s="94" t="s">
        <v>2165</v>
      </c>
      <c r="Q1048" s="88" t="s">
        <v>470</v>
      </c>
      <c r="R1048" s="95"/>
    </row>
    <row r="1049" spans="1:18" x14ac:dyDescent="0.25">
      <c r="A1049" s="88">
        <v>165</v>
      </c>
      <c r="B1049" s="89" t="s">
        <v>3970</v>
      </c>
      <c r="C1049" s="90">
        <v>7</v>
      </c>
      <c r="D1049" s="91">
        <v>3.0434782608695654</v>
      </c>
      <c r="E1049" s="92">
        <v>8.18</v>
      </c>
      <c r="F1049" s="91">
        <v>28.850855745721272</v>
      </c>
      <c r="G1049" s="92">
        <v>10.4</v>
      </c>
      <c r="H1049" s="91">
        <v>14.23076923076923</v>
      </c>
      <c r="I1049" s="91">
        <v>46.125103237360065</v>
      </c>
      <c r="J1049" s="93">
        <v>165</v>
      </c>
      <c r="K1049" s="88">
        <v>2</v>
      </c>
      <c r="L1049" s="88" t="s">
        <v>97</v>
      </c>
      <c r="M1049" s="90">
        <v>6</v>
      </c>
      <c r="N1049" s="94" t="s">
        <v>3971</v>
      </c>
      <c r="O1049" s="94" t="s">
        <v>2487</v>
      </c>
      <c r="P1049" s="94" t="s">
        <v>2333</v>
      </c>
      <c r="Q1049" s="88" t="s">
        <v>2307</v>
      </c>
      <c r="R1049" s="95"/>
    </row>
    <row r="1050" spans="1:18" x14ac:dyDescent="0.25">
      <c r="A1050" s="88">
        <v>166</v>
      </c>
      <c r="B1050" s="89" t="s">
        <v>3972</v>
      </c>
      <c r="C1050" s="90">
        <v>6</v>
      </c>
      <c r="D1050" s="91">
        <v>2.6086956521739131</v>
      </c>
      <c r="E1050" s="92">
        <v>7.98</v>
      </c>
      <c r="F1050" s="91">
        <v>29.573934837092729</v>
      </c>
      <c r="G1050" s="92">
        <v>10.62</v>
      </c>
      <c r="H1050" s="91">
        <v>13.93596986817326</v>
      </c>
      <c r="I1050" s="91">
        <v>46.118600357439902</v>
      </c>
      <c r="J1050" s="93">
        <v>166</v>
      </c>
      <c r="K1050" s="88">
        <v>5</v>
      </c>
      <c r="L1050" s="88" t="s">
        <v>98</v>
      </c>
      <c r="M1050" s="90">
        <v>6</v>
      </c>
      <c r="N1050" s="94" t="s">
        <v>3973</v>
      </c>
      <c r="O1050" s="94" t="s">
        <v>2290</v>
      </c>
      <c r="P1050" s="94" t="s">
        <v>2328</v>
      </c>
      <c r="Q1050" s="88" t="s">
        <v>480</v>
      </c>
      <c r="R1050" s="95"/>
    </row>
    <row r="1051" spans="1:18" x14ac:dyDescent="0.25">
      <c r="A1051" s="88">
        <v>167</v>
      </c>
      <c r="B1051" s="89" t="s">
        <v>3087</v>
      </c>
      <c r="C1051" s="90">
        <v>6</v>
      </c>
      <c r="D1051" s="91">
        <v>2.6086956521739131</v>
      </c>
      <c r="E1051" s="92">
        <v>7.5</v>
      </c>
      <c r="F1051" s="91">
        <v>31.466666666666665</v>
      </c>
      <c r="G1051" s="92">
        <v>12.34</v>
      </c>
      <c r="H1051" s="91">
        <v>11.993517017828202</v>
      </c>
      <c r="I1051" s="91">
        <v>46.068879336668779</v>
      </c>
      <c r="J1051" s="93">
        <v>167</v>
      </c>
      <c r="K1051" s="88">
        <v>2</v>
      </c>
      <c r="L1051" s="88" t="s">
        <v>97</v>
      </c>
      <c r="M1051" s="90">
        <v>6</v>
      </c>
      <c r="N1051" s="94" t="s">
        <v>3974</v>
      </c>
      <c r="O1051" s="94" t="s">
        <v>2176</v>
      </c>
      <c r="P1051" s="94" t="s">
        <v>2488</v>
      </c>
      <c r="Q1051" s="88" t="s">
        <v>2132</v>
      </c>
      <c r="R1051" s="95"/>
    </row>
    <row r="1052" spans="1:18" x14ac:dyDescent="0.25">
      <c r="A1052" s="88">
        <v>168</v>
      </c>
      <c r="B1052" s="89" t="s">
        <v>3975</v>
      </c>
      <c r="C1052" s="90">
        <v>9</v>
      </c>
      <c r="D1052" s="91">
        <v>3.9130434782608696</v>
      </c>
      <c r="E1052" s="92">
        <v>8.19</v>
      </c>
      <c r="F1052" s="91">
        <v>28.815628815628816</v>
      </c>
      <c r="G1052" s="92">
        <v>11.11</v>
      </c>
      <c r="H1052" s="91">
        <v>13.321332133213321</v>
      </c>
      <c r="I1052" s="91">
        <v>46.050004427103005</v>
      </c>
      <c r="J1052" s="93">
        <v>168</v>
      </c>
      <c r="K1052" s="88">
        <v>10</v>
      </c>
      <c r="L1052" s="88" t="s">
        <v>98</v>
      </c>
      <c r="M1052" s="90">
        <v>6</v>
      </c>
      <c r="N1052" s="94" t="s">
        <v>3976</v>
      </c>
      <c r="O1052" s="94" t="s">
        <v>1567</v>
      </c>
      <c r="P1052" s="94" t="s">
        <v>2169</v>
      </c>
      <c r="Q1052" s="88" t="s">
        <v>479</v>
      </c>
      <c r="R1052" s="95"/>
    </row>
    <row r="1053" spans="1:18" x14ac:dyDescent="0.25">
      <c r="A1053" s="88">
        <v>169</v>
      </c>
      <c r="B1053" s="96" t="s">
        <v>513</v>
      </c>
      <c r="C1053" s="90">
        <v>11</v>
      </c>
      <c r="D1053" s="91">
        <v>4.7826086956521738</v>
      </c>
      <c r="E1053" s="92">
        <v>8.2200000000000006</v>
      </c>
      <c r="F1053" s="91">
        <v>28.710462287104619</v>
      </c>
      <c r="G1053" s="92">
        <v>11.8</v>
      </c>
      <c r="H1053" s="91">
        <v>12.542372881355931</v>
      </c>
      <c r="I1053" s="91">
        <v>46.035443864112722</v>
      </c>
      <c r="J1053" s="93">
        <v>169</v>
      </c>
      <c r="K1053" s="88">
        <v>3</v>
      </c>
      <c r="L1053" s="88" t="s">
        <v>97</v>
      </c>
      <c r="M1053" s="90">
        <v>6</v>
      </c>
      <c r="N1053" s="94" t="s">
        <v>3977</v>
      </c>
      <c r="O1053" s="94" t="s">
        <v>2304</v>
      </c>
      <c r="P1053" s="94" t="s">
        <v>2160</v>
      </c>
      <c r="Q1053" s="88" t="s">
        <v>473</v>
      </c>
      <c r="R1053" s="95"/>
    </row>
    <row r="1054" spans="1:18" x14ac:dyDescent="0.25">
      <c r="A1054" s="88">
        <v>170</v>
      </c>
      <c r="B1054" s="96" t="s">
        <v>562</v>
      </c>
      <c r="C1054" s="90">
        <v>13</v>
      </c>
      <c r="D1054" s="91">
        <v>5.6521739130434785</v>
      </c>
      <c r="E1054" s="92">
        <v>8.6999999999999993</v>
      </c>
      <c r="F1054" s="91">
        <v>27.126436781609197</v>
      </c>
      <c r="G1054" s="92">
        <v>11.21</v>
      </c>
      <c r="H1054" s="91">
        <v>13.202497769848348</v>
      </c>
      <c r="I1054" s="91">
        <v>45.981108464501027</v>
      </c>
      <c r="J1054" s="93">
        <v>170</v>
      </c>
      <c r="K1054" s="88">
        <v>2</v>
      </c>
      <c r="L1054" s="88" t="s">
        <v>97</v>
      </c>
      <c r="M1054" s="90">
        <v>6</v>
      </c>
      <c r="N1054" s="94" t="s">
        <v>1667</v>
      </c>
      <c r="O1054" s="94" t="s">
        <v>3978</v>
      </c>
      <c r="P1054" s="94" t="s">
        <v>3979</v>
      </c>
      <c r="Q1054" s="88" t="s">
        <v>660</v>
      </c>
      <c r="R1054" s="95"/>
    </row>
    <row r="1055" spans="1:18" x14ac:dyDescent="0.25">
      <c r="A1055" s="88">
        <v>171</v>
      </c>
      <c r="B1055" s="89" t="s">
        <v>507</v>
      </c>
      <c r="C1055" s="90">
        <v>7</v>
      </c>
      <c r="D1055" s="91">
        <v>3.0434782608695654</v>
      </c>
      <c r="E1055" s="92">
        <v>7.3</v>
      </c>
      <c r="F1055" s="91">
        <v>32.328767123287669</v>
      </c>
      <c r="G1055" s="92">
        <v>14</v>
      </c>
      <c r="H1055" s="91">
        <v>10.571428571428571</v>
      </c>
      <c r="I1055" s="91">
        <v>45.943673955585801</v>
      </c>
      <c r="J1055" s="93">
        <v>171</v>
      </c>
      <c r="K1055" s="88">
        <v>8</v>
      </c>
      <c r="L1055" s="88" t="s">
        <v>98</v>
      </c>
      <c r="M1055" s="90">
        <v>6</v>
      </c>
      <c r="N1055" s="94" t="s">
        <v>3980</v>
      </c>
      <c r="O1055" s="94" t="s">
        <v>2441</v>
      </c>
      <c r="P1055" s="94" t="s">
        <v>3366</v>
      </c>
      <c r="Q1055" s="88" t="s">
        <v>497</v>
      </c>
      <c r="R1055" s="95"/>
    </row>
    <row r="1056" spans="1:18" x14ac:dyDescent="0.25">
      <c r="A1056" s="88">
        <v>172</v>
      </c>
      <c r="B1056" s="89" t="s">
        <v>562</v>
      </c>
      <c r="C1056" s="90">
        <v>6</v>
      </c>
      <c r="D1056" s="91">
        <v>2.6086956521739131</v>
      </c>
      <c r="E1056" s="92">
        <v>7.82</v>
      </c>
      <c r="F1056" s="91">
        <v>30.179028132992325</v>
      </c>
      <c r="G1056" s="92">
        <v>11.27</v>
      </c>
      <c r="H1056" s="91">
        <v>13.132209405501332</v>
      </c>
      <c r="I1056" s="91">
        <v>45.919933190667564</v>
      </c>
      <c r="J1056" s="93">
        <v>172</v>
      </c>
      <c r="K1056" s="88">
        <v>10</v>
      </c>
      <c r="L1056" s="88" t="s">
        <v>98</v>
      </c>
      <c r="M1056" s="90">
        <v>6</v>
      </c>
      <c r="N1056" s="94" t="s">
        <v>3981</v>
      </c>
      <c r="O1056" s="94" t="s">
        <v>2408</v>
      </c>
      <c r="P1056" s="94" t="s">
        <v>2181</v>
      </c>
      <c r="Q1056" s="88" t="s">
        <v>484</v>
      </c>
      <c r="R1056" s="95"/>
    </row>
    <row r="1057" spans="1:18" x14ac:dyDescent="0.25">
      <c r="A1057" s="88">
        <v>173</v>
      </c>
      <c r="B1057" s="89" t="s">
        <v>562</v>
      </c>
      <c r="C1057" s="90">
        <v>10</v>
      </c>
      <c r="D1057" s="91">
        <v>4.3478260869565215</v>
      </c>
      <c r="E1057" s="92">
        <v>7.4</v>
      </c>
      <c r="F1057" s="91">
        <v>31.891891891891891</v>
      </c>
      <c r="G1057" s="92">
        <v>15.38</v>
      </c>
      <c r="H1057" s="91">
        <v>9.622886866059817</v>
      </c>
      <c r="I1057" s="91">
        <v>45.862604844908226</v>
      </c>
      <c r="J1057" s="93">
        <v>173</v>
      </c>
      <c r="K1057" s="88">
        <v>9</v>
      </c>
      <c r="L1057" s="88" t="s">
        <v>98</v>
      </c>
      <c r="M1057" s="90">
        <v>6</v>
      </c>
      <c r="N1057" s="94" t="s">
        <v>3982</v>
      </c>
      <c r="O1057" s="94" t="s">
        <v>2464</v>
      </c>
      <c r="P1057" s="94" t="s">
        <v>2188</v>
      </c>
      <c r="Q1057" s="88" t="s">
        <v>497</v>
      </c>
      <c r="R1057" s="95"/>
    </row>
    <row r="1058" spans="1:18" x14ac:dyDescent="0.25">
      <c r="A1058" s="88">
        <v>174</v>
      </c>
      <c r="B1058" s="89" t="s">
        <v>545</v>
      </c>
      <c r="C1058" s="90">
        <v>8</v>
      </c>
      <c r="D1058" s="91">
        <v>3.4782608695652173</v>
      </c>
      <c r="E1058" s="92">
        <v>9.6999999999999993</v>
      </c>
      <c r="F1058" s="91">
        <v>24.329896907216497</v>
      </c>
      <c r="G1058" s="92">
        <v>8.1999999999999993</v>
      </c>
      <c r="H1058" s="91">
        <v>18.04878048780488</v>
      </c>
      <c r="I1058" s="91">
        <v>45.856938264586596</v>
      </c>
      <c r="J1058" s="93">
        <v>174</v>
      </c>
      <c r="K1058" s="88">
        <v>12</v>
      </c>
      <c r="L1058" s="88" t="s">
        <v>98</v>
      </c>
      <c r="M1058" s="90">
        <v>6</v>
      </c>
      <c r="N1058" s="94" t="s">
        <v>3031</v>
      </c>
      <c r="O1058" s="94" t="s">
        <v>2408</v>
      </c>
      <c r="P1058" s="94" t="s">
        <v>2234</v>
      </c>
      <c r="Q1058" s="88" t="s">
        <v>477</v>
      </c>
      <c r="R1058" s="95"/>
    </row>
    <row r="1059" spans="1:18" x14ac:dyDescent="0.25">
      <c r="A1059" s="88">
        <v>175</v>
      </c>
      <c r="B1059" s="89" t="s">
        <v>510</v>
      </c>
      <c r="C1059" s="90">
        <v>13</v>
      </c>
      <c r="D1059" s="91">
        <v>5.6521739130434785</v>
      </c>
      <c r="E1059" s="92">
        <v>8.4499999999999993</v>
      </c>
      <c r="F1059" s="91">
        <v>27.928994082840241</v>
      </c>
      <c r="G1059" s="92">
        <v>12.06</v>
      </c>
      <c r="H1059" s="91">
        <v>12.271973466003317</v>
      </c>
      <c r="I1059" s="91">
        <v>45.853141461887034</v>
      </c>
      <c r="J1059" s="93">
        <v>175</v>
      </c>
      <c r="K1059" s="88">
        <v>7</v>
      </c>
      <c r="L1059" s="88" t="s">
        <v>98</v>
      </c>
      <c r="M1059" s="90">
        <v>6</v>
      </c>
      <c r="N1059" s="94" t="s">
        <v>3983</v>
      </c>
      <c r="O1059" s="94" t="s">
        <v>2159</v>
      </c>
      <c r="P1059" s="94" t="s">
        <v>2181</v>
      </c>
      <c r="Q1059" s="88" t="s">
        <v>482</v>
      </c>
      <c r="R1059" s="95"/>
    </row>
    <row r="1060" spans="1:18" x14ac:dyDescent="0.25">
      <c r="A1060" s="88">
        <v>176</v>
      </c>
      <c r="B1060" s="89" t="s">
        <v>532</v>
      </c>
      <c r="C1060" s="90">
        <v>4</v>
      </c>
      <c r="D1060" s="91">
        <v>1.7391304347826086</v>
      </c>
      <c r="E1060" s="92">
        <v>9.6</v>
      </c>
      <c r="F1060" s="91">
        <v>24.583333333333336</v>
      </c>
      <c r="G1060" s="92">
        <v>7.6</v>
      </c>
      <c r="H1060" s="91">
        <v>19.473684210526315</v>
      </c>
      <c r="I1060" s="91">
        <v>45.79614797864226</v>
      </c>
      <c r="J1060" s="93">
        <v>176</v>
      </c>
      <c r="K1060" s="88">
        <v>13</v>
      </c>
      <c r="L1060" s="88" t="s">
        <v>98</v>
      </c>
      <c r="M1060" s="90">
        <v>6</v>
      </c>
      <c r="N1060" s="94" t="s">
        <v>3984</v>
      </c>
      <c r="O1060" s="94" t="s">
        <v>2233</v>
      </c>
      <c r="P1060" s="94" t="s">
        <v>3985</v>
      </c>
      <c r="Q1060" s="88" t="s">
        <v>477</v>
      </c>
      <c r="R1060" s="95"/>
    </row>
    <row r="1061" spans="1:18" x14ac:dyDescent="0.25">
      <c r="A1061" s="88">
        <v>177</v>
      </c>
      <c r="B1061" s="96" t="s">
        <v>538</v>
      </c>
      <c r="C1061" s="90">
        <v>12</v>
      </c>
      <c r="D1061" s="91">
        <v>5.2173913043478262</v>
      </c>
      <c r="E1061" s="92">
        <v>8.7799999999999994</v>
      </c>
      <c r="F1061" s="91">
        <v>26.879271070615037</v>
      </c>
      <c r="G1061" s="92">
        <v>10.81</v>
      </c>
      <c r="H1061" s="91">
        <v>13.691026827012026</v>
      </c>
      <c r="I1061" s="91">
        <v>45.787689201974885</v>
      </c>
      <c r="J1061" s="93">
        <v>177</v>
      </c>
      <c r="K1061" s="88">
        <v>3</v>
      </c>
      <c r="L1061" s="88" t="s">
        <v>97</v>
      </c>
      <c r="M1061" s="90">
        <v>6</v>
      </c>
      <c r="N1061" s="94" t="s">
        <v>3031</v>
      </c>
      <c r="O1061" s="94" t="s">
        <v>2317</v>
      </c>
      <c r="P1061" s="94" t="s">
        <v>2169</v>
      </c>
      <c r="Q1061" s="88" t="s">
        <v>660</v>
      </c>
      <c r="R1061" s="95"/>
    </row>
    <row r="1062" spans="1:18" x14ac:dyDescent="0.25">
      <c r="A1062" s="88">
        <v>178</v>
      </c>
      <c r="B1062" s="89" t="s">
        <v>3986</v>
      </c>
      <c r="C1062" s="90">
        <v>8</v>
      </c>
      <c r="D1062" s="91">
        <v>3.4782608695652173</v>
      </c>
      <c r="E1062" s="92">
        <v>8.1999999999999993</v>
      </c>
      <c r="F1062" s="91">
        <v>28.780487804878053</v>
      </c>
      <c r="G1062" s="92">
        <v>11</v>
      </c>
      <c r="H1062" s="91">
        <v>13.454545454545455</v>
      </c>
      <c r="I1062" s="91">
        <v>45.713294128988721</v>
      </c>
      <c r="J1062" s="93">
        <v>178</v>
      </c>
      <c r="K1062" s="88">
        <v>11</v>
      </c>
      <c r="L1062" s="88" t="s">
        <v>98</v>
      </c>
      <c r="M1062" s="90">
        <v>6</v>
      </c>
      <c r="N1062" s="94" t="s">
        <v>3987</v>
      </c>
      <c r="O1062" s="94" t="s">
        <v>3778</v>
      </c>
      <c r="P1062" s="94" t="s">
        <v>2165</v>
      </c>
      <c r="Q1062" s="88" t="s">
        <v>486</v>
      </c>
      <c r="R1062" s="95"/>
    </row>
    <row r="1063" spans="1:18" x14ac:dyDescent="0.25">
      <c r="A1063" s="88">
        <v>179</v>
      </c>
      <c r="B1063" s="89" t="s">
        <v>3988</v>
      </c>
      <c r="C1063" s="90">
        <v>9</v>
      </c>
      <c r="D1063" s="91">
        <v>3.9130434782608696</v>
      </c>
      <c r="E1063" s="92">
        <v>8.33</v>
      </c>
      <c r="F1063" s="91">
        <v>28.331332533013207</v>
      </c>
      <c r="G1063" s="92">
        <v>11</v>
      </c>
      <c r="H1063" s="91">
        <v>13.454545454545455</v>
      </c>
      <c r="I1063" s="91">
        <v>45.698921465819531</v>
      </c>
      <c r="J1063" s="93">
        <v>179</v>
      </c>
      <c r="K1063" s="88">
        <v>1</v>
      </c>
      <c r="L1063" s="88" t="s">
        <v>97</v>
      </c>
      <c r="M1063" s="90">
        <v>6</v>
      </c>
      <c r="N1063" s="94" t="s">
        <v>3989</v>
      </c>
      <c r="O1063" s="94" t="s">
        <v>2187</v>
      </c>
      <c r="P1063" s="94" t="s">
        <v>2672</v>
      </c>
      <c r="Q1063" s="88" t="s">
        <v>485</v>
      </c>
      <c r="R1063" s="95"/>
    </row>
    <row r="1064" spans="1:18" x14ac:dyDescent="0.25">
      <c r="A1064" s="88">
        <v>180</v>
      </c>
      <c r="B1064" s="96" t="s">
        <v>3990</v>
      </c>
      <c r="C1064" s="90">
        <v>13</v>
      </c>
      <c r="D1064" s="91">
        <v>5.6521739130434785</v>
      </c>
      <c r="E1064" s="92">
        <v>8.6999999999999993</v>
      </c>
      <c r="F1064" s="91">
        <v>27.126436781609197</v>
      </c>
      <c r="G1064" s="92">
        <v>11.5</v>
      </c>
      <c r="H1064" s="91">
        <v>12.869565217391305</v>
      </c>
      <c r="I1064" s="91">
        <v>45.648175912043982</v>
      </c>
      <c r="J1064" s="93">
        <v>180</v>
      </c>
      <c r="K1064" s="88">
        <v>3</v>
      </c>
      <c r="L1064" s="88" t="s">
        <v>97</v>
      </c>
      <c r="M1064" s="90">
        <v>6</v>
      </c>
      <c r="N1064" s="94" t="s">
        <v>3991</v>
      </c>
      <c r="O1064" s="94" t="s">
        <v>2216</v>
      </c>
      <c r="P1064" s="94" t="s">
        <v>2191</v>
      </c>
      <c r="Q1064" s="88" t="s">
        <v>470</v>
      </c>
      <c r="R1064" s="95"/>
    </row>
    <row r="1065" spans="1:18" x14ac:dyDescent="0.25">
      <c r="A1065" s="88">
        <v>181</v>
      </c>
      <c r="B1065" s="89" t="s">
        <v>3992</v>
      </c>
      <c r="C1065" s="90">
        <v>13</v>
      </c>
      <c r="D1065" s="91">
        <v>5.6521739130434785</v>
      </c>
      <c r="E1065" s="92">
        <v>8.9</v>
      </c>
      <c r="F1065" s="91">
        <v>26.516853932584269</v>
      </c>
      <c r="G1065" s="92">
        <v>11.12</v>
      </c>
      <c r="H1065" s="91">
        <v>13.309352517985612</v>
      </c>
      <c r="I1065" s="91">
        <v>45.478380363613354</v>
      </c>
      <c r="J1065" s="93">
        <v>181</v>
      </c>
      <c r="K1065" s="88">
        <v>3</v>
      </c>
      <c r="L1065" s="88" t="s">
        <v>97</v>
      </c>
      <c r="M1065" s="90">
        <v>6</v>
      </c>
      <c r="N1065" s="94" t="s">
        <v>3993</v>
      </c>
      <c r="O1065" s="94" t="s">
        <v>2611</v>
      </c>
      <c r="P1065" s="94" t="s">
        <v>1568</v>
      </c>
      <c r="Q1065" s="88" t="s">
        <v>475</v>
      </c>
      <c r="R1065" s="95"/>
    </row>
    <row r="1066" spans="1:18" x14ac:dyDescent="0.25">
      <c r="A1066" s="88">
        <v>182</v>
      </c>
      <c r="B1066" s="89" t="s">
        <v>3994</v>
      </c>
      <c r="C1066" s="90">
        <v>10</v>
      </c>
      <c r="D1066" s="91">
        <v>4.3478260869565215</v>
      </c>
      <c r="E1066" s="92">
        <v>8.3000000000000007</v>
      </c>
      <c r="F1066" s="91">
        <v>28.433734939759034</v>
      </c>
      <c r="G1066" s="92">
        <v>11.8</v>
      </c>
      <c r="H1066" s="91">
        <v>12.542372881355931</v>
      </c>
      <c r="I1066" s="91">
        <v>45.323933908071488</v>
      </c>
      <c r="J1066" s="93">
        <v>182</v>
      </c>
      <c r="K1066" s="88">
        <v>3</v>
      </c>
      <c r="L1066" s="88" t="s">
        <v>97</v>
      </c>
      <c r="M1066" s="90">
        <v>6</v>
      </c>
      <c r="N1066" s="94" t="s">
        <v>3995</v>
      </c>
      <c r="O1066" s="94" t="s">
        <v>2159</v>
      </c>
      <c r="P1066" s="94" t="s">
        <v>2191</v>
      </c>
      <c r="Q1066" s="88" t="s">
        <v>490</v>
      </c>
      <c r="R1066" s="95"/>
    </row>
    <row r="1067" spans="1:18" x14ac:dyDescent="0.25">
      <c r="A1067" s="88">
        <v>183</v>
      </c>
      <c r="B1067" s="89" t="s">
        <v>509</v>
      </c>
      <c r="C1067" s="90">
        <v>7</v>
      </c>
      <c r="D1067" s="91">
        <v>3.0434782608695654</v>
      </c>
      <c r="E1067" s="92">
        <v>8</v>
      </c>
      <c r="F1067" s="91">
        <v>29.5</v>
      </c>
      <c r="G1067" s="92">
        <v>11.6</v>
      </c>
      <c r="H1067" s="91">
        <v>12.758620689655173</v>
      </c>
      <c r="I1067" s="91">
        <v>45.302098950524737</v>
      </c>
      <c r="J1067" s="93">
        <v>183</v>
      </c>
      <c r="K1067" s="88">
        <v>4</v>
      </c>
      <c r="L1067" s="88" t="s">
        <v>97</v>
      </c>
      <c r="M1067" s="90">
        <v>6</v>
      </c>
      <c r="N1067" s="94" t="s">
        <v>3996</v>
      </c>
      <c r="O1067" s="94" t="s">
        <v>2262</v>
      </c>
      <c r="P1067" s="94"/>
      <c r="Q1067" s="88" t="s">
        <v>487</v>
      </c>
      <c r="R1067" s="95"/>
    </row>
    <row r="1068" spans="1:18" x14ac:dyDescent="0.25">
      <c r="A1068" s="88">
        <v>184</v>
      </c>
      <c r="B1068" s="96" t="s">
        <v>563</v>
      </c>
      <c r="C1068" s="90">
        <v>6</v>
      </c>
      <c r="D1068" s="91">
        <v>2.6086956521739131</v>
      </c>
      <c r="E1068" s="92">
        <v>8.2100000000000009</v>
      </c>
      <c r="F1068" s="91">
        <v>28.745432399512787</v>
      </c>
      <c r="G1068" s="92">
        <v>10.69</v>
      </c>
      <c r="H1068" s="91">
        <v>13.844714686623012</v>
      </c>
      <c r="I1068" s="91">
        <v>45.198842738309715</v>
      </c>
      <c r="J1068" s="93">
        <v>184</v>
      </c>
      <c r="K1068" s="88">
        <v>4</v>
      </c>
      <c r="L1068" s="88" t="s">
        <v>97</v>
      </c>
      <c r="M1068" s="90">
        <v>6</v>
      </c>
      <c r="N1068" s="94" t="s">
        <v>3997</v>
      </c>
      <c r="O1068" s="94" t="s">
        <v>2176</v>
      </c>
      <c r="P1068" s="94" t="s">
        <v>2181</v>
      </c>
      <c r="Q1068" s="88" t="s">
        <v>660</v>
      </c>
      <c r="R1068" s="95"/>
    </row>
    <row r="1069" spans="1:18" x14ac:dyDescent="0.25">
      <c r="A1069" s="88">
        <v>185</v>
      </c>
      <c r="B1069" s="89" t="s">
        <v>507</v>
      </c>
      <c r="C1069" s="90">
        <v>4</v>
      </c>
      <c r="D1069" s="91">
        <v>1.7391304347826086</v>
      </c>
      <c r="E1069" s="92">
        <v>7.86</v>
      </c>
      <c r="F1069" s="91">
        <v>30.025445292620862</v>
      </c>
      <c r="G1069" s="92">
        <v>11.02</v>
      </c>
      <c r="H1069" s="91">
        <v>13.430127041742287</v>
      </c>
      <c r="I1069" s="91">
        <v>45.194702769145756</v>
      </c>
      <c r="J1069" s="93">
        <v>185</v>
      </c>
      <c r="K1069" s="88">
        <v>8</v>
      </c>
      <c r="L1069" s="88" t="s">
        <v>98</v>
      </c>
      <c r="M1069" s="90">
        <v>6</v>
      </c>
      <c r="N1069" s="94" t="s">
        <v>3998</v>
      </c>
      <c r="O1069" s="94" t="s">
        <v>2176</v>
      </c>
      <c r="P1069" s="94" t="s">
        <v>2348</v>
      </c>
      <c r="Q1069" s="88" t="s">
        <v>482</v>
      </c>
      <c r="R1069" s="95"/>
    </row>
    <row r="1070" spans="1:18" x14ac:dyDescent="0.25">
      <c r="A1070" s="88">
        <v>186</v>
      </c>
      <c r="B1070" s="89" t="s">
        <v>535</v>
      </c>
      <c r="C1070" s="90">
        <v>8</v>
      </c>
      <c r="D1070" s="91">
        <v>3.4782608695652173</v>
      </c>
      <c r="E1070" s="92">
        <v>8.8699999999999992</v>
      </c>
      <c r="F1070" s="91">
        <v>26.606538895152202</v>
      </c>
      <c r="G1070" s="92">
        <v>9.8000000000000007</v>
      </c>
      <c r="H1070" s="91">
        <v>15.102040816326529</v>
      </c>
      <c r="I1070" s="91">
        <v>45.186840581043953</v>
      </c>
      <c r="J1070" s="93">
        <v>186</v>
      </c>
      <c r="K1070" s="88">
        <v>6</v>
      </c>
      <c r="L1070" s="88" t="s">
        <v>98</v>
      </c>
      <c r="M1070" s="90">
        <v>6</v>
      </c>
      <c r="N1070" s="94" t="s">
        <v>3935</v>
      </c>
      <c r="O1070" s="94" t="s">
        <v>2364</v>
      </c>
      <c r="P1070" s="94" t="s">
        <v>2238</v>
      </c>
      <c r="Q1070" s="88" t="s">
        <v>492</v>
      </c>
      <c r="R1070" s="95"/>
    </row>
    <row r="1071" spans="1:18" x14ac:dyDescent="0.25">
      <c r="A1071" s="88">
        <v>187</v>
      </c>
      <c r="B1071" s="89" t="s">
        <v>543</v>
      </c>
      <c r="C1071" s="90">
        <v>9</v>
      </c>
      <c r="D1071" s="91">
        <v>3.9130434782608696</v>
      </c>
      <c r="E1071" s="92">
        <v>7.46</v>
      </c>
      <c r="F1071" s="91">
        <v>31.635388739946382</v>
      </c>
      <c r="G1071" s="92">
        <v>15.4</v>
      </c>
      <c r="H1071" s="91">
        <v>9.6103896103896105</v>
      </c>
      <c r="I1071" s="91">
        <v>45.158821828596864</v>
      </c>
      <c r="J1071" s="93">
        <v>187</v>
      </c>
      <c r="K1071" s="88">
        <v>9</v>
      </c>
      <c r="L1071" s="88" t="s">
        <v>98</v>
      </c>
      <c r="M1071" s="90">
        <v>6</v>
      </c>
      <c r="N1071" s="94" t="s">
        <v>3999</v>
      </c>
      <c r="O1071" s="94" t="s">
        <v>2520</v>
      </c>
      <c r="P1071" s="94" t="s">
        <v>2230</v>
      </c>
      <c r="Q1071" s="88" t="s">
        <v>482</v>
      </c>
      <c r="R1071" s="95"/>
    </row>
    <row r="1072" spans="1:18" x14ac:dyDescent="0.25">
      <c r="A1072" s="88">
        <v>188</v>
      </c>
      <c r="B1072" s="89" t="s">
        <v>4000</v>
      </c>
      <c r="C1072" s="90">
        <v>11</v>
      </c>
      <c r="D1072" s="91">
        <v>4.7826086956521738</v>
      </c>
      <c r="E1072" s="92">
        <v>7.88</v>
      </c>
      <c r="F1072" s="91">
        <v>29.949238578680202</v>
      </c>
      <c r="G1072" s="92">
        <v>14.22</v>
      </c>
      <c r="H1072" s="91">
        <v>10.40787623066104</v>
      </c>
      <c r="I1072" s="91">
        <v>45.139723504993412</v>
      </c>
      <c r="J1072" s="93">
        <v>188</v>
      </c>
      <c r="K1072" s="88">
        <v>6</v>
      </c>
      <c r="L1072" s="88" t="s">
        <v>98</v>
      </c>
      <c r="M1072" s="90">
        <v>6</v>
      </c>
      <c r="N1072" s="94" t="s">
        <v>4001</v>
      </c>
      <c r="O1072" s="94" t="s">
        <v>2304</v>
      </c>
      <c r="P1072" s="94" t="s">
        <v>2206</v>
      </c>
      <c r="Q1072" s="88" t="s">
        <v>496</v>
      </c>
      <c r="R1072" s="95"/>
    </row>
    <row r="1073" spans="1:18" x14ac:dyDescent="0.25">
      <c r="A1073" s="88">
        <v>189</v>
      </c>
      <c r="B1073" s="89" t="s">
        <v>4002</v>
      </c>
      <c r="C1073" s="90">
        <v>11</v>
      </c>
      <c r="D1073" s="91">
        <v>4.7826086956521738</v>
      </c>
      <c r="E1073" s="92">
        <v>7.7</v>
      </c>
      <c r="F1073" s="91">
        <v>30.649350649350648</v>
      </c>
      <c r="G1073" s="92">
        <v>15.6</v>
      </c>
      <c r="H1073" s="91">
        <v>9.4871794871794872</v>
      </c>
      <c r="I1073" s="91">
        <v>44.919138832182313</v>
      </c>
      <c r="J1073" s="93">
        <v>189</v>
      </c>
      <c r="K1073" s="88">
        <v>3</v>
      </c>
      <c r="L1073" s="88" t="s">
        <v>97</v>
      </c>
      <c r="M1073" s="90">
        <v>6</v>
      </c>
      <c r="N1073" s="94" t="s">
        <v>4003</v>
      </c>
      <c r="O1073" s="94" t="s">
        <v>2516</v>
      </c>
      <c r="P1073" s="94" t="s">
        <v>1568</v>
      </c>
      <c r="Q1073" s="88" t="s">
        <v>494</v>
      </c>
      <c r="R1073" s="95"/>
    </row>
    <row r="1074" spans="1:18" x14ac:dyDescent="0.25">
      <c r="A1074" s="88">
        <v>190</v>
      </c>
      <c r="B1074" s="89" t="s">
        <v>4004</v>
      </c>
      <c r="C1074" s="90">
        <v>7</v>
      </c>
      <c r="D1074" s="91">
        <v>3.0434782608695654</v>
      </c>
      <c r="E1074" s="92">
        <v>8.02</v>
      </c>
      <c r="F1074" s="91">
        <v>29.426433915211973</v>
      </c>
      <c r="G1074" s="92">
        <v>11.9</v>
      </c>
      <c r="H1074" s="91">
        <v>12.436974789915967</v>
      </c>
      <c r="I1074" s="91">
        <v>44.906886965997501</v>
      </c>
      <c r="J1074" s="93">
        <v>190</v>
      </c>
      <c r="K1074" s="88">
        <v>4</v>
      </c>
      <c r="L1074" s="88" t="s">
        <v>97</v>
      </c>
      <c r="M1074" s="90">
        <v>6</v>
      </c>
      <c r="N1074" s="94" t="s">
        <v>4005</v>
      </c>
      <c r="O1074" s="94" t="s">
        <v>2559</v>
      </c>
      <c r="P1074" s="94"/>
      <c r="Q1074" s="88" t="s">
        <v>481</v>
      </c>
      <c r="R1074" s="95"/>
    </row>
    <row r="1075" spans="1:18" x14ac:dyDescent="0.25">
      <c r="A1075" s="88">
        <v>191</v>
      </c>
      <c r="B1075" s="89" t="s">
        <v>4006</v>
      </c>
      <c r="C1075" s="90">
        <v>12</v>
      </c>
      <c r="D1075" s="91">
        <v>5.2173913043478262</v>
      </c>
      <c r="E1075" s="92">
        <v>8.1999999999999993</v>
      </c>
      <c r="F1075" s="91">
        <v>28.780487804878053</v>
      </c>
      <c r="G1075" s="92">
        <v>13.6</v>
      </c>
      <c r="H1075" s="91">
        <v>10.882352941176471</v>
      </c>
      <c r="I1075" s="91">
        <v>44.880232050402348</v>
      </c>
      <c r="J1075" s="93">
        <v>191</v>
      </c>
      <c r="K1075" s="88">
        <v>4</v>
      </c>
      <c r="L1075" s="88" t="s">
        <v>98</v>
      </c>
      <c r="M1075" s="90">
        <v>6</v>
      </c>
      <c r="N1075" s="94" t="s">
        <v>4007</v>
      </c>
      <c r="O1075" s="94" t="s">
        <v>2205</v>
      </c>
      <c r="P1075" s="94" t="s">
        <v>2206</v>
      </c>
      <c r="Q1075" s="88" t="s">
        <v>494</v>
      </c>
      <c r="R1075" s="95"/>
    </row>
    <row r="1076" spans="1:18" x14ac:dyDescent="0.25">
      <c r="A1076" s="88">
        <v>192</v>
      </c>
      <c r="B1076" s="89" t="s">
        <v>511</v>
      </c>
      <c r="C1076" s="90">
        <v>7</v>
      </c>
      <c r="D1076" s="91">
        <v>3.0434782608695654</v>
      </c>
      <c r="E1076" s="92">
        <v>7.2</v>
      </c>
      <c r="F1076" s="91">
        <v>32.777777777777779</v>
      </c>
      <c r="G1076" s="92">
        <v>16.399999999999999</v>
      </c>
      <c r="H1076" s="91">
        <v>9.0243902439024399</v>
      </c>
      <c r="I1076" s="91">
        <v>44.845646282549779</v>
      </c>
      <c r="J1076" s="93">
        <v>192</v>
      </c>
      <c r="K1076" s="88">
        <v>10</v>
      </c>
      <c r="L1076" s="88" t="s">
        <v>98</v>
      </c>
      <c r="M1076" s="90">
        <v>6</v>
      </c>
      <c r="N1076" s="94" t="s">
        <v>4008</v>
      </c>
      <c r="O1076" s="94" t="s">
        <v>2176</v>
      </c>
      <c r="P1076" s="94" t="s">
        <v>2198</v>
      </c>
      <c r="Q1076" s="88" t="s">
        <v>497</v>
      </c>
      <c r="R1076" s="95"/>
    </row>
    <row r="1077" spans="1:18" x14ac:dyDescent="0.25">
      <c r="A1077" s="88">
        <v>193</v>
      </c>
      <c r="B1077" s="89" t="s">
        <v>532</v>
      </c>
      <c r="C1077" s="90">
        <v>14</v>
      </c>
      <c r="D1077" s="91">
        <v>6.0869565217391308</v>
      </c>
      <c r="E1077" s="92">
        <v>8.6999999999999993</v>
      </c>
      <c r="F1077" s="91">
        <v>27.126436781609197</v>
      </c>
      <c r="G1077" s="92">
        <v>12.87</v>
      </c>
      <c r="H1077" s="91">
        <v>11.4996114996115</v>
      </c>
      <c r="I1077" s="91">
        <v>44.71300480295983</v>
      </c>
      <c r="J1077" s="93">
        <v>193</v>
      </c>
      <c r="K1077" s="88">
        <v>1</v>
      </c>
      <c r="L1077" s="88" t="s">
        <v>97</v>
      </c>
      <c r="M1077" s="90">
        <v>6</v>
      </c>
      <c r="N1077" s="94" t="s">
        <v>4009</v>
      </c>
      <c r="O1077" s="94" t="s">
        <v>4010</v>
      </c>
      <c r="P1077" s="94" t="s">
        <v>4011</v>
      </c>
      <c r="Q1077" s="88" t="s">
        <v>318</v>
      </c>
      <c r="R1077" s="95"/>
    </row>
    <row r="1078" spans="1:18" x14ac:dyDescent="0.25">
      <c r="A1078" s="88">
        <v>194</v>
      </c>
      <c r="B1078" s="89" t="s">
        <v>4012</v>
      </c>
      <c r="C1078" s="90">
        <v>12</v>
      </c>
      <c r="D1078" s="91">
        <v>5.2173913043478262</v>
      </c>
      <c r="E1078" s="92">
        <v>8.9600000000000009</v>
      </c>
      <c r="F1078" s="91">
        <v>26.339285714285712</v>
      </c>
      <c r="G1078" s="92">
        <v>11.25</v>
      </c>
      <c r="H1078" s="91">
        <v>13.155555555555555</v>
      </c>
      <c r="I1078" s="91">
        <v>44.712232574189088</v>
      </c>
      <c r="J1078" s="93">
        <v>194</v>
      </c>
      <c r="K1078" s="88">
        <v>7</v>
      </c>
      <c r="L1078" s="88" t="s">
        <v>98</v>
      </c>
      <c r="M1078" s="90">
        <v>6</v>
      </c>
      <c r="N1078" s="94" t="s">
        <v>4013</v>
      </c>
      <c r="O1078" s="94" t="s">
        <v>2381</v>
      </c>
      <c r="P1078" s="94" t="s">
        <v>4014</v>
      </c>
      <c r="Q1078" s="88" t="s">
        <v>496</v>
      </c>
      <c r="R1078" s="95"/>
    </row>
    <row r="1079" spans="1:18" x14ac:dyDescent="0.25">
      <c r="A1079" s="88">
        <v>195</v>
      </c>
      <c r="B1079" s="89" t="s">
        <v>4015</v>
      </c>
      <c r="C1079" s="90">
        <v>9</v>
      </c>
      <c r="D1079" s="91">
        <v>3.9130434782608696</v>
      </c>
      <c r="E1079" s="92">
        <v>7.62</v>
      </c>
      <c r="F1079" s="91">
        <v>30.971128608923884</v>
      </c>
      <c r="G1079" s="92">
        <v>15.1</v>
      </c>
      <c r="H1079" s="91">
        <v>9.8013245033112586</v>
      </c>
      <c r="I1079" s="91">
        <v>44.685496590496008</v>
      </c>
      <c r="J1079" s="93">
        <v>195</v>
      </c>
      <c r="K1079" s="88">
        <v>3</v>
      </c>
      <c r="L1079" s="88" t="s">
        <v>97</v>
      </c>
      <c r="M1079" s="90">
        <v>6</v>
      </c>
      <c r="N1079" s="94" t="s">
        <v>4016</v>
      </c>
      <c r="O1079" s="94" t="s">
        <v>2176</v>
      </c>
      <c r="P1079" s="94" t="s">
        <v>2250</v>
      </c>
      <c r="Q1079" s="88" t="s">
        <v>2307</v>
      </c>
      <c r="R1079" s="95"/>
    </row>
    <row r="1080" spans="1:18" x14ac:dyDescent="0.25">
      <c r="A1080" s="88">
        <v>196</v>
      </c>
      <c r="B1080" s="96" t="s">
        <v>523</v>
      </c>
      <c r="C1080" s="90">
        <v>0</v>
      </c>
      <c r="D1080" s="91">
        <v>0</v>
      </c>
      <c r="E1080" s="92">
        <v>8</v>
      </c>
      <c r="F1080" s="91">
        <v>29.5</v>
      </c>
      <c r="G1080" s="92">
        <v>9.8000000000000007</v>
      </c>
      <c r="H1080" s="91">
        <v>15.102040816326529</v>
      </c>
      <c r="I1080" s="91">
        <v>44.602040816326529</v>
      </c>
      <c r="J1080" s="93">
        <v>196</v>
      </c>
      <c r="K1080" s="88">
        <v>13</v>
      </c>
      <c r="L1080" s="88" t="s">
        <v>98</v>
      </c>
      <c r="M1080" s="90">
        <v>6</v>
      </c>
      <c r="N1080" s="94" t="s">
        <v>4017</v>
      </c>
      <c r="O1080" s="94" t="s">
        <v>2658</v>
      </c>
      <c r="P1080" s="94"/>
      <c r="Q1080" s="88" t="s">
        <v>465</v>
      </c>
      <c r="R1080" s="95"/>
    </row>
    <row r="1081" spans="1:18" x14ac:dyDescent="0.25">
      <c r="A1081" s="88">
        <v>197</v>
      </c>
      <c r="B1081" s="89" t="s">
        <v>4018</v>
      </c>
      <c r="C1081" s="90">
        <v>4</v>
      </c>
      <c r="D1081" s="91">
        <v>1.7391304347826086</v>
      </c>
      <c r="E1081" s="92">
        <v>8.5</v>
      </c>
      <c r="F1081" s="91">
        <v>27.764705882352942</v>
      </c>
      <c r="G1081" s="92">
        <v>9.81</v>
      </c>
      <c r="H1081" s="91">
        <v>15.086646279306828</v>
      </c>
      <c r="I1081" s="91">
        <v>44.590482596442378</v>
      </c>
      <c r="J1081" s="93">
        <v>197</v>
      </c>
      <c r="K1081" s="88">
        <v>8</v>
      </c>
      <c r="L1081" s="88" t="s">
        <v>98</v>
      </c>
      <c r="M1081" s="90">
        <v>6</v>
      </c>
      <c r="N1081" s="94" t="s">
        <v>4019</v>
      </c>
      <c r="O1081" s="94" t="s">
        <v>2159</v>
      </c>
      <c r="P1081" s="94" t="s">
        <v>2813</v>
      </c>
      <c r="Q1081" s="88" t="s">
        <v>496</v>
      </c>
      <c r="R1081" s="95"/>
    </row>
    <row r="1082" spans="1:18" x14ac:dyDescent="0.25">
      <c r="A1082" s="88">
        <v>198</v>
      </c>
      <c r="B1082" s="89" t="s">
        <v>4020</v>
      </c>
      <c r="C1082" s="90">
        <v>7</v>
      </c>
      <c r="D1082" s="91">
        <v>3.0434782608695654</v>
      </c>
      <c r="E1082" s="92">
        <v>8.1999999999999993</v>
      </c>
      <c r="F1082" s="91">
        <v>28.780487804878053</v>
      </c>
      <c r="G1082" s="92">
        <v>11.7</v>
      </c>
      <c r="H1082" s="91">
        <v>12.649572649572651</v>
      </c>
      <c r="I1082" s="91">
        <v>44.473538715320274</v>
      </c>
      <c r="J1082" s="93">
        <v>198</v>
      </c>
      <c r="K1082" s="88">
        <v>12</v>
      </c>
      <c r="L1082" s="88" t="s">
        <v>98</v>
      </c>
      <c r="M1082" s="90">
        <v>6</v>
      </c>
      <c r="N1082" s="94" t="s">
        <v>2880</v>
      </c>
      <c r="O1082" s="94" t="s">
        <v>2271</v>
      </c>
      <c r="P1082" s="94" t="s">
        <v>1568</v>
      </c>
      <c r="Q1082" s="88" t="s">
        <v>486</v>
      </c>
      <c r="R1082" s="95"/>
    </row>
    <row r="1083" spans="1:18" x14ac:dyDescent="0.25">
      <c r="A1083" s="88">
        <v>199</v>
      </c>
      <c r="B1083" s="96" t="s">
        <v>511</v>
      </c>
      <c r="C1083" s="90">
        <v>6</v>
      </c>
      <c r="D1083" s="91">
        <v>2.6086956521739131</v>
      </c>
      <c r="E1083" s="92">
        <v>7.88</v>
      </c>
      <c r="F1083" s="91">
        <v>29.949238578680202</v>
      </c>
      <c r="G1083" s="92">
        <v>12.53</v>
      </c>
      <c r="H1083" s="91">
        <v>11.811652035115722</v>
      </c>
      <c r="I1083" s="91">
        <v>44.369586265969836</v>
      </c>
      <c r="J1083" s="93">
        <v>199</v>
      </c>
      <c r="K1083" s="88">
        <v>4</v>
      </c>
      <c r="L1083" s="88" t="s">
        <v>97</v>
      </c>
      <c r="M1083" s="90">
        <v>6</v>
      </c>
      <c r="N1083" s="94" t="s">
        <v>4021</v>
      </c>
      <c r="O1083" s="94" t="s">
        <v>4022</v>
      </c>
      <c r="P1083" s="94" t="s">
        <v>2165</v>
      </c>
      <c r="Q1083" s="88" t="s">
        <v>473</v>
      </c>
      <c r="R1083" s="95"/>
    </row>
    <row r="1084" spans="1:18" x14ac:dyDescent="0.25">
      <c r="A1084" s="88">
        <v>200</v>
      </c>
      <c r="B1084" s="96" t="s">
        <v>4023</v>
      </c>
      <c r="C1084" s="90">
        <v>11</v>
      </c>
      <c r="D1084" s="91">
        <v>4.7826086956521738</v>
      </c>
      <c r="E1084" s="92">
        <v>8.6</v>
      </c>
      <c r="F1084" s="91">
        <v>27.441860465116282</v>
      </c>
      <c r="G1084" s="92">
        <v>12.3</v>
      </c>
      <c r="H1084" s="91">
        <v>12.032520325203251</v>
      </c>
      <c r="I1084" s="91">
        <v>44.256989485971708</v>
      </c>
      <c r="J1084" s="93">
        <v>200</v>
      </c>
      <c r="K1084" s="88">
        <v>4</v>
      </c>
      <c r="L1084" s="88" t="s">
        <v>98</v>
      </c>
      <c r="M1084" s="90">
        <v>6</v>
      </c>
      <c r="N1084" s="94" t="s">
        <v>4024</v>
      </c>
      <c r="O1084" s="94" t="s">
        <v>2464</v>
      </c>
      <c r="P1084" s="94" t="s">
        <v>2169</v>
      </c>
      <c r="Q1084" s="88" t="s">
        <v>470</v>
      </c>
      <c r="R1084" s="95"/>
    </row>
    <row r="1085" spans="1:18" x14ac:dyDescent="0.25">
      <c r="A1085" s="88">
        <v>201</v>
      </c>
      <c r="B1085" s="89" t="s">
        <v>4025</v>
      </c>
      <c r="C1085" s="90">
        <v>9</v>
      </c>
      <c r="D1085" s="91">
        <v>3.9130434782608696</v>
      </c>
      <c r="E1085" s="92">
        <v>7.9</v>
      </c>
      <c r="F1085" s="91">
        <v>29.873417721518987</v>
      </c>
      <c r="G1085" s="92">
        <v>14.47</v>
      </c>
      <c r="H1085" s="91">
        <v>10.228058051140289</v>
      </c>
      <c r="I1085" s="91">
        <v>44.014519250920145</v>
      </c>
      <c r="J1085" s="93">
        <v>201</v>
      </c>
      <c r="K1085" s="88">
        <v>4</v>
      </c>
      <c r="L1085" s="88" t="s">
        <v>98</v>
      </c>
      <c r="M1085" s="90">
        <v>6</v>
      </c>
      <c r="N1085" s="94" t="s">
        <v>4026</v>
      </c>
      <c r="O1085" s="94" t="s">
        <v>2501</v>
      </c>
      <c r="P1085" s="94" t="s">
        <v>2181</v>
      </c>
      <c r="Q1085" s="88" t="s">
        <v>489</v>
      </c>
      <c r="R1085" s="95"/>
    </row>
    <row r="1086" spans="1:18" x14ac:dyDescent="0.25">
      <c r="A1086" s="88">
        <v>202</v>
      </c>
      <c r="B1086" s="89" t="s">
        <v>583</v>
      </c>
      <c r="C1086" s="90">
        <v>0</v>
      </c>
      <c r="D1086" s="91">
        <v>0</v>
      </c>
      <c r="E1086" s="92">
        <v>7.84</v>
      </c>
      <c r="F1086" s="91">
        <v>30.102040816326532</v>
      </c>
      <c r="G1086" s="92">
        <v>10.65</v>
      </c>
      <c r="H1086" s="91">
        <v>13.896713615023474</v>
      </c>
      <c r="I1086" s="91">
        <v>43.998754431350008</v>
      </c>
      <c r="J1086" s="93">
        <v>202</v>
      </c>
      <c r="K1086" s="88">
        <v>7</v>
      </c>
      <c r="L1086" s="88" t="s">
        <v>98</v>
      </c>
      <c r="M1086" s="90">
        <v>6</v>
      </c>
      <c r="N1086" s="94" t="s">
        <v>4027</v>
      </c>
      <c r="O1086" s="94" t="s">
        <v>2180</v>
      </c>
      <c r="P1086" s="94" t="s">
        <v>3029</v>
      </c>
      <c r="Q1086" s="88" t="s">
        <v>498</v>
      </c>
      <c r="R1086" s="95"/>
    </row>
    <row r="1087" spans="1:18" x14ac:dyDescent="0.25">
      <c r="A1087" s="88">
        <v>203</v>
      </c>
      <c r="B1087" s="96" t="s">
        <v>510</v>
      </c>
      <c r="C1087" s="90">
        <v>9</v>
      </c>
      <c r="D1087" s="91">
        <v>3.9130434782608696</v>
      </c>
      <c r="E1087" s="92">
        <v>7.63</v>
      </c>
      <c r="F1087" s="91">
        <v>30.930537352555703</v>
      </c>
      <c r="G1087" s="92">
        <v>16.5</v>
      </c>
      <c r="H1087" s="91">
        <v>8.9696969696969688</v>
      </c>
      <c r="I1087" s="91">
        <v>43.813277800513539</v>
      </c>
      <c r="J1087" s="93">
        <v>203</v>
      </c>
      <c r="K1087" s="88">
        <v>2</v>
      </c>
      <c r="L1087" s="88" t="s">
        <v>98</v>
      </c>
      <c r="M1087" s="90">
        <v>6</v>
      </c>
      <c r="N1087" s="94" t="s">
        <v>4028</v>
      </c>
      <c r="O1087" s="94" t="s">
        <v>2271</v>
      </c>
      <c r="P1087" s="94" t="s">
        <v>2348</v>
      </c>
      <c r="Q1087" s="88" t="s">
        <v>471</v>
      </c>
      <c r="R1087" s="95"/>
    </row>
    <row r="1088" spans="1:18" x14ac:dyDescent="0.25">
      <c r="A1088" s="88">
        <v>204</v>
      </c>
      <c r="B1088" s="89" t="s">
        <v>550</v>
      </c>
      <c r="C1088" s="90">
        <v>7</v>
      </c>
      <c r="D1088" s="91">
        <v>3.0434782608695654</v>
      </c>
      <c r="E1088" s="92">
        <v>8.0399999999999991</v>
      </c>
      <c r="F1088" s="91">
        <v>29.353233830845774</v>
      </c>
      <c r="G1088" s="92">
        <v>12.98</v>
      </c>
      <c r="H1088" s="91">
        <v>11.402157164869029</v>
      </c>
      <c r="I1088" s="91">
        <v>43.798869256584368</v>
      </c>
      <c r="J1088" s="93">
        <v>204</v>
      </c>
      <c r="K1088" s="88">
        <v>10</v>
      </c>
      <c r="L1088" s="88" t="s">
        <v>98</v>
      </c>
      <c r="M1088" s="90">
        <v>6</v>
      </c>
      <c r="N1088" s="94" t="s">
        <v>3946</v>
      </c>
      <c r="O1088" s="94" t="s">
        <v>4029</v>
      </c>
      <c r="P1088" s="94" t="s">
        <v>2672</v>
      </c>
      <c r="Q1088" s="88" t="s">
        <v>482</v>
      </c>
      <c r="R1088" s="95"/>
    </row>
    <row r="1089" spans="1:18" x14ac:dyDescent="0.25">
      <c r="A1089" s="88">
        <v>205</v>
      </c>
      <c r="B1089" s="96" t="s">
        <v>259</v>
      </c>
      <c r="C1089" s="90">
        <v>12</v>
      </c>
      <c r="D1089" s="91">
        <v>5.2173913043478262</v>
      </c>
      <c r="E1089" s="92">
        <v>7.8</v>
      </c>
      <c r="F1089" s="91">
        <v>30.256410256410255</v>
      </c>
      <c r="G1089" s="92">
        <v>17.899999999999999</v>
      </c>
      <c r="H1089" s="91">
        <v>8.2681564245810062</v>
      </c>
      <c r="I1089" s="91">
        <v>43.741957985339091</v>
      </c>
      <c r="J1089" s="93">
        <v>205</v>
      </c>
      <c r="K1089" s="88">
        <v>14</v>
      </c>
      <c r="L1089" s="88" t="s">
        <v>98</v>
      </c>
      <c r="M1089" s="90">
        <v>6</v>
      </c>
      <c r="N1089" s="94" t="s">
        <v>1566</v>
      </c>
      <c r="O1089" s="94" t="s">
        <v>1567</v>
      </c>
      <c r="P1089" s="94" t="s">
        <v>1568</v>
      </c>
      <c r="Q1089" s="88" t="s">
        <v>465</v>
      </c>
      <c r="R1089" s="95"/>
    </row>
    <row r="1090" spans="1:18" x14ac:dyDescent="0.25">
      <c r="A1090" s="88">
        <v>206</v>
      </c>
      <c r="B1090" s="96" t="s">
        <v>4030</v>
      </c>
      <c r="C1090" s="90">
        <v>9</v>
      </c>
      <c r="D1090" s="91">
        <v>3.9130434782608696</v>
      </c>
      <c r="E1090" s="92">
        <v>9</v>
      </c>
      <c r="F1090" s="91">
        <v>26.222222222222221</v>
      </c>
      <c r="G1090" s="92">
        <v>10.9</v>
      </c>
      <c r="H1090" s="91">
        <v>13.577981651376147</v>
      </c>
      <c r="I1090" s="91">
        <v>43.713247351859238</v>
      </c>
      <c r="J1090" s="93">
        <v>206</v>
      </c>
      <c r="K1090" s="88">
        <v>5</v>
      </c>
      <c r="L1090" s="88" t="s">
        <v>98</v>
      </c>
      <c r="M1090" s="90">
        <v>6</v>
      </c>
      <c r="N1090" s="94" t="s">
        <v>4031</v>
      </c>
      <c r="O1090" s="94" t="s">
        <v>2285</v>
      </c>
      <c r="P1090" s="94" t="s">
        <v>2188</v>
      </c>
      <c r="Q1090" s="88" t="s">
        <v>470</v>
      </c>
      <c r="R1090" s="95"/>
    </row>
    <row r="1091" spans="1:18" x14ac:dyDescent="0.25">
      <c r="A1091" s="88">
        <v>207</v>
      </c>
      <c r="B1091" s="89" t="s">
        <v>509</v>
      </c>
      <c r="C1091" s="90">
        <v>8</v>
      </c>
      <c r="D1091" s="91">
        <v>3.4782608695652173</v>
      </c>
      <c r="E1091" s="92">
        <v>8</v>
      </c>
      <c r="F1091" s="91">
        <v>29.5</v>
      </c>
      <c r="G1091" s="92">
        <v>14</v>
      </c>
      <c r="H1091" s="91">
        <v>10.571428571428571</v>
      </c>
      <c r="I1091" s="91">
        <v>43.549689440993788</v>
      </c>
      <c r="J1091" s="93">
        <v>207</v>
      </c>
      <c r="K1091" s="88">
        <v>11</v>
      </c>
      <c r="L1091" s="88" t="s">
        <v>98</v>
      </c>
      <c r="M1091" s="90">
        <v>6</v>
      </c>
      <c r="N1091" s="94" t="s">
        <v>1911</v>
      </c>
      <c r="O1091" s="94" t="s">
        <v>2159</v>
      </c>
      <c r="P1091" s="94" t="s">
        <v>4032</v>
      </c>
      <c r="Q1091" s="88" t="s">
        <v>497</v>
      </c>
      <c r="R1091" s="95"/>
    </row>
    <row r="1092" spans="1:18" x14ac:dyDescent="0.25">
      <c r="A1092" s="88">
        <v>208</v>
      </c>
      <c r="B1092" s="96" t="s">
        <v>518</v>
      </c>
      <c r="C1092" s="90">
        <v>8</v>
      </c>
      <c r="D1092" s="91">
        <v>3.4782608695652173</v>
      </c>
      <c r="E1092" s="92">
        <v>7.59</v>
      </c>
      <c r="F1092" s="91">
        <v>31.093544137022398</v>
      </c>
      <c r="G1092" s="92">
        <v>16.61</v>
      </c>
      <c r="H1092" s="91">
        <v>8.9102950030102352</v>
      </c>
      <c r="I1092" s="91">
        <v>43.48210000959785</v>
      </c>
      <c r="J1092" s="93">
        <v>208</v>
      </c>
      <c r="K1092" s="88">
        <v>1</v>
      </c>
      <c r="L1092" s="88" t="s">
        <v>98</v>
      </c>
      <c r="M1092" s="90">
        <v>6</v>
      </c>
      <c r="N1092" s="94" t="s">
        <v>4033</v>
      </c>
      <c r="O1092" s="94" t="s">
        <v>2262</v>
      </c>
      <c r="P1092" s="94" t="s">
        <v>2181</v>
      </c>
      <c r="Q1092" s="88" t="s">
        <v>467</v>
      </c>
      <c r="R1092" s="95"/>
    </row>
    <row r="1093" spans="1:18" x14ac:dyDescent="0.25">
      <c r="A1093" s="88">
        <v>209</v>
      </c>
      <c r="B1093" s="96" t="s">
        <v>4034</v>
      </c>
      <c r="C1093" s="90">
        <v>11</v>
      </c>
      <c r="D1093" s="91">
        <v>4.7826086956521738</v>
      </c>
      <c r="E1093" s="92">
        <v>8.6999999999999993</v>
      </c>
      <c r="F1093" s="91">
        <v>27.126436781609197</v>
      </c>
      <c r="G1093" s="92">
        <v>12.8</v>
      </c>
      <c r="H1093" s="91">
        <v>11.5625</v>
      </c>
      <c r="I1093" s="91">
        <v>43.471545477261373</v>
      </c>
      <c r="J1093" s="93">
        <v>209</v>
      </c>
      <c r="K1093" s="88">
        <v>6</v>
      </c>
      <c r="L1093" s="88" t="s">
        <v>98</v>
      </c>
      <c r="M1093" s="90">
        <v>6</v>
      </c>
      <c r="N1093" s="94" t="s">
        <v>1231</v>
      </c>
      <c r="O1093" s="94" t="s">
        <v>2658</v>
      </c>
      <c r="P1093" s="94" t="s">
        <v>2181</v>
      </c>
      <c r="Q1093" s="88" t="s">
        <v>470</v>
      </c>
      <c r="R1093" s="95"/>
    </row>
    <row r="1094" spans="1:18" x14ac:dyDescent="0.25">
      <c r="A1094" s="88">
        <v>210</v>
      </c>
      <c r="B1094" s="96" t="s">
        <v>4035</v>
      </c>
      <c r="C1094" s="90">
        <v>10</v>
      </c>
      <c r="D1094" s="91">
        <v>4.3478260869565215</v>
      </c>
      <c r="E1094" s="92">
        <v>8.23</v>
      </c>
      <c r="F1094" s="91">
        <v>28.675577156743618</v>
      </c>
      <c r="G1094" s="92">
        <v>14.2</v>
      </c>
      <c r="H1094" s="91">
        <v>10.422535211267606</v>
      </c>
      <c r="I1094" s="91">
        <v>43.445938454967745</v>
      </c>
      <c r="J1094" s="93">
        <v>210</v>
      </c>
      <c r="K1094" s="88">
        <v>5</v>
      </c>
      <c r="L1094" s="88" t="s">
        <v>98</v>
      </c>
      <c r="M1094" s="90">
        <v>6</v>
      </c>
      <c r="N1094" s="94" t="s">
        <v>4036</v>
      </c>
      <c r="O1094" s="94" t="s">
        <v>2262</v>
      </c>
      <c r="P1094" s="94" t="s">
        <v>2169</v>
      </c>
      <c r="Q1094" s="88" t="s">
        <v>661</v>
      </c>
      <c r="R1094" s="95"/>
    </row>
    <row r="1095" spans="1:18" x14ac:dyDescent="0.25">
      <c r="A1095" s="88">
        <v>211</v>
      </c>
      <c r="B1095" s="89" t="s">
        <v>4037</v>
      </c>
      <c r="C1095" s="90">
        <v>9</v>
      </c>
      <c r="D1095" s="91">
        <v>3.9130434782608696</v>
      </c>
      <c r="E1095" s="92">
        <v>8.17</v>
      </c>
      <c r="F1095" s="91">
        <v>28.886168910648713</v>
      </c>
      <c r="G1095" s="92">
        <v>14.03</v>
      </c>
      <c r="H1095" s="91">
        <v>10.548823948681397</v>
      </c>
      <c r="I1095" s="91">
        <v>43.348036337590976</v>
      </c>
      <c r="J1095" s="93">
        <v>211</v>
      </c>
      <c r="K1095" s="88">
        <v>4</v>
      </c>
      <c r="L1095" s="88" t="s">
        <v>98</v>
      </c>
      <c r="M1095" s="90">
        <v>6</v>
      </c>
      <c r="N1095" s="94" t="s">
        <v>3670</v>
      </c>
      <c r="O1095" s="94" t="s">
        <v>2271</v>
      </c>
      <c r="P1095" s="94" t="s">
        <v>2181</v>
      </c>
      <c r="Q1095" s="88" t="s">
        <v>2307</v>
      </c>
      <c r="R1095" s="95"/>
    </row>
    <row r="1096" spans="1:18" x14ac:dyDescent="0.25">
      <c r="A1096" s="88">
        <v>212</v>
      </c>
      <c r="B1096" s="89" t="s">
        <v>559</v>
      </c>
      <c r="C1096" s="90">
        <v>16</v>
      </c>
      <c r="D1096" s="91">
        <v>6.9565217391304346</v>
      </c>
      <c r="E1096" s="92">
        <v>8.5</v>
      </c>
      <c r="F1096" s="91">
        <v>27.764705882352942</v>
      </c>
      <c r="G1096" s="92">
        <v>17.25</v>
      </c>
      <c r="H1096" s="91">
        <v>8.579710144927537</v>
      </c>
      <c r="I1096" s="91">
        <v>43.300937766410918</v>
      </c>
      <c r="J1096" s="93">
        <v>212</v>
      </c>
      <c r="K1096" s="88">
        <v>4</v>
      </c>
      <c r="L1096" s="88" t="s">
        <v>98</v>
      </c>
      <c r="M1096" s="90">
        <v>6</v>
      </c>
      <c r="N1096" s="94" t="s">
        <v>4038</v>
      </c>
      <c r="O1096" s="94" t="s">
        <v>2781</v>
      </c>
      <c r="P1096" s="94" t="s">
        <v>2230</v>
      </c>
      <c r="Q1096" s="88" t="s">
        <v>475</v>
      </c>
      <c r="R1096" s="95"/>
    </row>
    <row r="1097" spans="1:18" x14ac:dyDescent="0.25">
      <c r="A1097" s="88">
        <v>213</v>
      </c>
      <c r="B1097" s="89" t="s">
        <v>4015</v>
      </c>
      <c r="C1097" s="90">
        <v>10</v>
      </c>
      <c r="D1097" s="91">
        <v>4.3478260869565215</v>
      </c>
      <c r="E1097" s="92">
        <v>8.2200000000000006</v>
      </c>
      <c r="F1097" s="91">
        <v>28.710462287104619</v>
      </c>
      <c r="G1097" s="92">
        <v>14.48</v>
      </c>
      <c r="H1097" s="91">
        <v>10.220994475138122</v>
      </c>
      <c r="I1097" s="91">
        <v>43.279282849199262</v>
      </c>
      <c r="J1097" s="93">
        <v>213</v>
      </c>
      <c r="K1097" s="88">
        <v>5</v>
      </c>
      <c r="L1097" s="88" t="s">
        <v>98</v>
      </c>
      <c r="M1097" s="90">
        <v>6</v>
      </c>
      <c r="N1097" s="94" t="s">
        <v>4039</v>
      </c>
      <c r="O1097" s="94" t="s">
        <v>3667</v>
      </c>
      <c r="P1097" s="94" t="s">
        <v>2348</v>
      </c>
      <c r="Q1097" s="88" t="s">
        <v>489</v>
      </c>
      <c r="R1097" s="95"/>
    </row>
    <row r="1098" spans="1:18" x14ac:dyDescent="0.25">
      <c r="A1098" s="88">
        <v>214</v>
      </c>
      <c r="B1098" s="96" t="s">
        <v>4040</v>
      </c>
      <c r="C1098" s="90">
        <v>11</v>
      </c>
      <c r="D1098" s="91">
        <v>4.7826086956521738</v>
      </c>
      <c r="E1098" s="92">
        <v>8.9</v>
      </c>
      <c r="F1098" s="91">
        <v>26.516853932584269</v>
      </c>
      <c r="G1098" s="92">
        <v>12.5</v>
      </c>
      <c r="H1098" s="91">
        <v>11.84</v>
      </c>
      <c r="I1098" s="91">
        <v>43.139462628236444</v>
      </c>
      <c r="J1098" s="93">
        <v>214</v>
      </c>
      <c r="K1098" s="88">
        <v>7</v>
      </c>
      <c r="L1098" s="88" t="s">
        <v>98</v>
      </c>
      <c r="M1098" s="90">
        <v>6</v>
      </c>
      <c r="N1098" s="94" t="s">
        <v>1251</v>
      </c>
      <c r="O1098" s="94" t="s">
        <v>2364</v>
      </c>
      <c r="P1098" s="94" t="s">
        <v>4041</v>
      </c>
      <c r="Q1098" s="88" t="s">
        <v>470</v>
      </c>
      <c r="R1098" s="95"/>
    </row>
    <row r="1099" spans="1:18" x14ac:dyDescent="0.25">
      <c r="A1099" s="88">
        <v>215</v>
      </c>
      <c r="B1099" s="89" t="s">
        <v>509</v>
      </c>
      <c r="C1099" s="90">
        <v>11</v>
      </c>
      <c r="D1099" s="91">
        <v>4.7826086956521738</v>
      </c>
      <c r="E1099" s="92">
        <v>8.8000000000000007</v>
      </c>
      <c r="F1099" s="91">
        <v>26.818181818181817</v>
      </c>
      <c r="G1099" s="92">
        <v>13</v>
      </c>
      <c r="H1099" s="91">
        <v>11.384615384615385</v>
      </c>
      <c r="I1099" s="91">
        <v>42.985405898449379</v>
      </c>
      <c r="J1099" s="93">
        <v>215</v>
      </c>
      <c r="K1099" s="88">
        <v>1</v>
      </c>
      <c r="L1099" s="88" t="s">
        <v>98</v>
      </c>
      <c r="M1099" s="90">
        <v>6</v>
      </c>
      <c r="N1099" s="94" t="s">
        <v>4042</v>
      </c>
      <c r="O1099" s="94" t="s">
        <v>2285</v>
      </c>
      <c r="P1099" s="94" t="s">
        <v>2181</v>
      </c>
      <c r="Q1099" s="88" t="s">
        <v>483</v>
      </c>
      <c r="R1099" s="95"/>
    </row>
    <row r="1100" spans="1:18" x14ac:dyDescent="0.25">
      <c r="A1100" s="88">
        <v>216</v>
      </c>
      <c r="B1100" s="96" t="s">
        <v>524</v>
      </c>
      <c r="C1100" s="90">
        <v>8</v>
      </c>
      <c r="D1100" s="91">
        <v>3.4782608695652173</v>
      </c>
      <c r="E1100" s="92">
        <v>9.1999999999999993</v>
      </c>
      <c r="F1100" s="91">
        <v>25.65217391304348</v>
      </c>
      <c r="G1100" s="92">
        <v>10.7</v>
      </c>
      <c r="H1100" s="91">
        <v>13.83177570093458</v>
      </c>
      <c r="I1100" s="91">
        <v>42.962210483543281</v>
      </c>
      <c r="J1100" s="93">
        <v>216</v>
      </c>
      <c r="K1100" s="88">
        <v>15</v>
      </c>
      <c r="L1100" s="88" t="s">
        <v>98</v>
      </c>
      <c r="M1100" s="90">
        <v>6</v>
      </c>
      <c r="N1100" s="94" t="s">
        <v>4043</v>
      </c>
      <c r="O1100" s="94" t="s">
        <v>2481</v>
      </c>
      <c r="P1100" s="94" t="s">
        <v>3414</v>
      </c>
      <c r="Q1100" s="88" t="s">
        <v>465</v>
      </c>
      <c r="R1100" s="95"/>
    </row>
    <row r="1101" spans="1:18" x14ac:dyDescent="0.25">
      <c r="A1101" s="88">
        <v>217</v>
      </c>
      <c r="B1101" s="96" t="s">
        <v>261</v>
      </c>
      <c r="C1101" s="90">
        <v>0</v>
      </c>
      <c r="D1101" s="91">
        <v>0</v>
      </c>
      <c r="E1101" s="92">
        <v>7.3</v>
      </c>
      <c r="F1101" s="91">
        <v>32.328767123287669</v>
      </c>
      <c r="G1101" s="92">
        <v>14</v>
      </c>
      <c r="H1101" s="91">
        <v>10.571428571428571</v>
      </c>
      <c r="I1101" s="91">
        <v>42.900195694716238</v>
      </c>
      <c r="J1101" s="93">
        <v>217</v>
      </c>
      <c r="K1101" s="88">
        <v>16</v>
      </c>
      <c r="L1101" s="88" t="s">
        <v>98</v>
      </c>
      <c r="M1101" s="90">
        <v>6</v>
      </c>
      <c r="N1101" s="94" t="s">
        <v>4044</v>
      </c>
      <c r="O1101" s="94" t="s">
        <v>2296</v>
      </c>
      <c r="P1101" s="94" t="s">
        <v>2348</v>
      </c>
      <c r="Q1101" s="88" t="s">
        <v>465</v>
      </c>
      <c r="R1101" s="95"/>
    </row>
    <row r="1102" spans="1:18" x14ac:dyDescent="0.25">
      <c r="A1102" s="88">
        <v>218</v>
      </c>
      <c r="B1102" s="89" t="s">
        <v>4045</v>
      </c>
      <c r="C1102" s="90">
        <v>8</v>
      </c>
      <c r="D1102" s="91">
        <v>3.4782608695652173</v>
      </c>
      <c r="E1102" s="92">
        <v>8.8000000000000007</v>
      </c>
      <c r="F1102" s="91">
        <v>26.818181818181817</v>
      </c>
      <c r="G1102" s="92">
        <v>11.79</v>
      </c>
      <c r="H1102" s="91">
        <v>12.55301102629347</v>
      </c>
      <c r="I1102" s="91">
        <v>42.849453714040507</v>
      </c>
      <c r="J1102" s="93">
        <v>218</v>
      </c>
      <c r="K1102" s="88">
        <v>5</v>
      </c>
      <c r="L1102" s="88" t="s">
        <v>98</v>
      </c>
      <c r="M1102" s="90">
        <v>6</v>
      </c>
      <c r="N1102" s="94" t="s">
        <v>4046</v>
      </c>
      <c r="O1102" s="94" t="s">
        <v>2338</v>
      </c>
      <c r="P1102" s="94" t="s">
        <v>2165</v>
      </c>
      <c r="Q1102" s="88" t="s">
        <v>475</v>
      </c>
      <c r="R1102" s="95"/>
    </row>
    <row r="1103" spans="1:18" x14ac:dyDescent="0.25">
      <c r="A1103" s="88">
        <v>219</v>
      </c>
      <c r="B1103" s="89" t="s">
        <v>550</v>
      </c>
      <c r="C1103" s="90">
        <v>12</v>
      </c>
      <c r="D1103" s="91">
        <v>5.2173913043478262</v>
      </c>
      <c r="E1103" s="92">
        <v>9.56</v>
      </c>
      <c r="F1103" s="91">
        <v>24.686192468619247</v>
      </c>
      <c r="G1103" s="92">
        <v>11.44</v>
      </c>
      <c r="H1103" s="91">
        <v>12.937062937062938</v>
      </c>
      <c r="I1103" s="91">
        <v>42.840646710030015</v>
      </c>
      <c r="J1103" s="93">
        <v>219</v>
      </c>
      <c r="K1103" s="88">
        <v>12</v>
      </c>
      <c r="L1103" s="88" t="s">
        <v>98</v>
      </c>
      <c r="M1103" s="90">
        <v>6</v>
      </c>
      <c r="N1103" s="94" t="s">
        <v>4047</v>
      </c>
      <c r="O1103" s="94" t="s">
        <v>2364</v>
      </c>
      <c r="P1103" s="94" t="s">
        <v>2348</v>
      </c>
      <c r="Q1103" s="88" t="s">
        <v>497</v>
      </c>
      <c r="R1103" s="95"/>
    </row>
    <row r="1104" spans="1:18" x14ac:dyDescent="0.25">
      <c r="A1104" s="88">
        <v>220</v>
      </c>
      <c r="B1104" s="89" t="s">
        <v>4048</v>
      </c>
      <c r="C1104" s="90">
        <v>8</v>
      </c>
      <c r="D1104" s="91">
        <v>3.4782608695652173</v>
      </c>
      <c r="E1104" s="92">
        <v>8.1</v>
      </c>
      <c r="F1104" s="91">
        <v>29.135802469135804</v>
      </c>
      <c r="G1104" s="92">
        <v>14.52</v>
      </c>
      <c r="H1104" s="91">
        <v>10.192837465564738</v>
      </c>
      <c r="I1104" s="91">
        <v>42.806900804265759</v>
      </c>
      <c r="J1104" s="93">
        <v>220</v>
      </c>
      <c r="K1104" s="88">
        <v>9</v>
      </c>
      <c r="L1104" s="88" t="s">
        <v>98</v>
      </c>
      <c r="M1104" s="90">
        <v>6</v>
      </c>
      <c r="N1104" s="94" t="s">
        <v>4049</v>
      </c>
      <c r="O1104" s="94" t="s">
        <v>4050</v>
      </c>
      <c r="P1104" s="94" t="s">
        <v>2169</v>
      </c>
      <c r="Q1104" s="88" t="s">
        <v>496</v>
      </c>
      <c r="R1104" s="95"/>
    </row>
    <row r="1105" spans="1:18" x14ac:dyDescent="0.25">
      <c r="A1105" s="88">
        <v>221</v>
      </c>
      <c r="B1105" s="96" t="s">
        <v>4051</v>
      </c>
      <c r="C1105" s="90">
        <v>8</v>
      </c>
      <c r="D1105" s="91">
        <v>3.4782608695652173</v>
      </c>
      <c r="E1105" s="92">
        <v>9</v>
      </c>
      <c r="F1105" s="91">
        <v>26.222222222222221</v>
      </c>
      <c r="G1105" s="92">
        <v>11.3</v>
      </c>
      <c r="H1105" s="91">
        <v>13.097345132743362</v>
      </c>
      <c r="I1105" s="91">
        <v>42.797828224530804</v>
      </c>
      <c r="J1105" s="93">
        <v>221</v>
      </c>
      <c r="K1105" s="88">
        <v>8</v>
      </c>
      <c r="L1105" s="88" t="s">
        <v>98</v>
      </c>
      <c r="M1105" s="90">
        <v>6</v>
      </c>
      <c r="N1105" s="94" t="s">
        <v>4052</v>
      </c>
      <c r="O1105" s="94" t="s">
        <v>2197</v>
      </c>
      <c r="P1105" s="94" t="s">
        <v>2238</v>
      </c>
      <c r="Q1105" s="88" t="s">
        <v>470</v>
      </c>
      <c r="R1105" s="95"/>
    </row>
    <row r="1106" spans="1:18" x14ac:dyDescent="0.25">
      <c r="A1106" s="88">
        <v>222</v>
      </c>
      <c r="B1106" s="89" t="s">
        <v>4053</v>
      </c>
      <c r="C1106" s="90">
        <v>10</v>
      </c>
      <c r="D1106" s="91">
        <v>4.3478260869565215</v>
      </c>
      <c r="E1106" s="92">
        <v>8.2799999999999994</v>
      </c>
      <c r="F1106" s="91">
        <v>28.5024154589372</v>
      </c>
      <c r="G1106" s="92">
        <v>14.97</v>
      </c>
      <c r="H1106" s="91">
        <v>9.8864395457581828</v>
      </c>
      <c r="I1106" s="91">
        <v>42.736681091651903</v>
      </c>
      <c r="J1106" s="93">
        <v>222</v>
      </c>
      <c r="K1106" s="88">
        <v>10</v>
      </c>
      <c r="L1106" s="88" t="s">
        <v>98</v>
      </c>
      <c r="M1106" s="90">
        <v>6</v>
      </c>
      <c r="N1106" s="94" t="s">
        <v>4054</v>
      </c>
      <c r="O1106" s="94" t="s">
        <v>4055</v>
      </c>
      <c r="P1106" s="94" t="s">
        <v>2948</v>
      </c>
      <c r="Q1106" s="88" t="s">
        <v>496</v>
      </c>
      <c r="R1106" s="95"/>
    </row>
    <row r="1107" spans="1:18" x14ac:dyDescent="0.25">
      <c r="A1107" s="88">
        <v>223</v>
      </c>
      <c r="B1107" s="89" t="s">
        <v>3905</v>
      </c>
      <c r="C1107" s="90">
        <v>0</v>
      </c>
      <c r="D1107" s="91">
        <v>0</v>
      </c>
      <c r="E1107" s="92">
        <v>7.9</v>
      </c>
      <c r="F1107" s="91">
        <v>29.873417721518987</v>
      </c>
      <c r="G1107" s="92">
        <v>11.55</v>
      </c>
      <c r="H1107" s="91">
        <v>12.813852813852813</v>
      </c>
      <c r="I1107" s="91">
        <v>42.687270535371802</v>
      </c>
      <c r="J1107" s="93">
        <v>223</v>
      </c>
      <c r="K1107" s="88">
        <v>8</v>
      </c>
      <c r="L1107" s="88" t="s">
        <v>98</v>
      </c>
      <c r="M1107" s="90">
        <v>6</v>
      </c>
      <c r="N1107" s="94" t="s">
        <v>4056</v>
      </c>
      <c r="O1107" s="94" t="s">
        <v>2164</v>
      </c>
      <c r="P1107" s="94" t="s">
        <v>2181</v>
      </c>
      <c r="Q1107" s="88" t="s">
        <v>498</v>
      </c>
      <c r="R1107" s="95"/>
    </row>
    <row r="1108" spans="1:18" x14ac:dyDescent="0.25">
      <c r="A1108" s="88">
        <v>224</v>
      </c>
      <c r="B1108" s="89" t="s">
        <v>3970</v>
      </c>
      <c r="C1108" s="90">
        <v>8</v>
      </c>
      <c r="D1108" s="91">
        <v>3.4782608695652173</v>
      </c>
      <c r="E1108" s="92">
        <v>8.43</v>
      </c>
      <c r="F1108" s="91">
        <v>27.995255041518387</v>
      </c>
      <c r="G1108" s="92">
        <v>13.2</v>
      </c>
      <c r="H1108" s="91">
        <v>11.212121212121213</v>
      </c>
      <c r="I1108" s="91">
        <v>42.68563712320482</v>
      </c>
      <c r="J1108" s="93">
        <v>224</v>
      </c>
      <c r="K1108" s="88">
        <v>6</v>
      </c>
      <c r="L1108" s="88" t="s">
        <v>98</v>
      </c>
      <c r="M1108" s="90">
        <v>6</v>
      </c>
      <c r="N1108" s="94" t="s">
        <v>4057</v>
      </c>
      <c r="O1108" s="94" t="s">
        <v>2201</v>
      </c>
      <c r="P1108" s="94" t="s">
        <v>2169</v>
      </c>
      <c r="Q1108" s="88" t="s">
        <v>489</v>
      </c>
      <c r="R1108" s="95"/>
    </row>
    <row r="1109" spans="1:18" x14ac:dyDescent="0.25">
      <c r="A1109" s="88">
        <v>225</v>
      </c>
      <c r="B1109" s="96" t="s">
        <v>551</v>
      </c>
      <c r="C1109" s="90">
        <v>6</v>
      </c>
      <c r="D1109" s="91">
        <v>2.6086956521739131</v>
      </c>
      <c r="E1109" s="92">
        <v>8</v>
      </c>
      <c r="F1109" s="91">
        <v>29.5</v>
      </c>
      <c r="G1109" s="92">
        <v>14.04</v>
      </c>
      <c r="H1109" s="91">
        <v>10.541310541310542</v>
      </c>
      <c r="I1109" s="91">
        <v>42.650006193484458</v>
      </c>
      <c r="J1109" s="93">
        <v>225</v>
      </c>
      <c r="K1109" s="88">
        <v>5</v>
      </c>
      <c r="L1109" s="88" t="s">
        <v>98</v>
      </c>
      <c r="M1109" s="90">
        <v>6</v>
      </c>
      <c r="N1109" s="94" t="s">
        <v>4058</v>
      </c>
      <c r="O1109" s="94" t="s">
        <v>2411</v>
      </c>
      <c r="P1109" s="94"/>
      <c r="Q1109" s="88" t="s">
        <v>473</v>
      </c>
      <c r="R1109" s="95"/>
    </row>
    <row r="1110" spans="1:18" x14ac:dyDescent="0.25">
      <c r="A1110" s="88">
        <v>226</v>
      </c>
      <c r="B1110" s="96" t="s">
        <v>551</v>
      </c>
      <c r="C1110" s="90">
        <v>5</v>
      </c>
      <c r="D1110" s="91">
        <v>2.1739130434782608</v>
      </c>
      <c r="E1110" s="92">
        <v>8.89</v>
      </c>
      <c r="F1110" s="91">
        <v>26.546681664791901</v>
      </c>
      <c r="G1110" s="92">
        <v>10.65</v>
      </c>
      <c r="H1110" s="91">
        <v>13.896713615023474</v>
      </c>
      <c r="I1110" s="91">
        <v>42.617308323293635</v>
      </c>
      <c r="J1110" s="93">
        <v>226</v>
      </c>
      <c r="K1110" s="88">
        <v>5</v>
      </c>
      <c r="L1110" s="88" t="s">
        <v>98</v>
      </c>
      <c r="M1110" s="90">
        <v>6</v>
      </c>
      <c r="N1110" s="94" t="s">
        <v>3046</v>
      </c>
      <c r="O1110" s="94" t="s">
        <v>2405</v>
      </c>
      <c r="P1110" s="94" t="s">
        <v>2169</v>
      </c>
      <c r="Q1110" s="88" t="s">
        <v>660</v>
      </c>
      <c r="R1110" s="95"/>
    </row>
    <row r="1111" spans="1:18" x14ac:dyDescent="0.25">
      <c r="A1111" s="88">
        <v>227</v>
      </c>
      <c r="B1111" s="89" t="s">
        <v>4059</v>
      </c>
      <c r="C1111" s="90">
        <v>8</v>
      </c>
      <c r="D1111" s="91">
        <v>3.4782608695652173</v>
      </c>
      <c r="E1111" s="92">
        <v>8.1</v>
      </c>
      <c r="F1111" s="91">
        <v>29.135802469135804</v>
      </c>
      <c r="G1111" s="92">
        <v>14.9</v>
      </c>
      <c r="H1111" s="91">
        <v>9.9328859060402674</v>
      </c>
      <c r="I1111" s="91">
        <v>42.546949244741292</v>
      </c>
      <c r="J1111" s="93">
        <v>227</v>
      </c>
      <c r="K1111" s="88">
        <v>4</v>
      </c>
      <c r="L1111" s="88" t="s">
        <v>98</v>
      </c>
      <c r="M1111" s="90">
        <v>6</v>
      </c>
      <c r="N1111" s="94" t="s">
        <v>4060</v>
      </c>
      <c r="O1111" s="94" t="s">
        <v>2300</v>
      </c>
      <c r="P1111" s="94" t="s">
        <v>4061</v>
      </c>
      <c r="Q1111" s="88" t="s">
        <v>490</v>
      </c>
      <c r="R1111" s="95"/>
    </row>
    <row r="1112" spans="1:18" x14ac:dyDescent="0.25">
      <c r="A1112" s="88">
        <v>228</v>
      </c>
      <c r="B1112" s="89" t="s">
        <v>563</v>
      </c>
      <c r="C1112" s="90">
        <v>6</v>
      </c>
      <c r="D1112" s="91">
        <v>2.6086956521739131</v>
      </c>
      <c r="E1112" s="92">
        <v>7.98</v>
      </c>
      <c r="F1112" s="91">
        <v>29.573934837092729</v>
      </c>
      <c r="G1112" s="92">
        <v>14.3</v>
      </c>
      <c r="H1112" s="91">
        <v>10.34965034965035</v>
      </c>
      <c r="I1112" s="91">
        <v>42.532280838916989</v>
      </c>
      <c r="J1112" s="93">
        <v>228</v>
      </c>
      <c r="K1112" s="88">
        <v>7</v>
      </c>
      <c r="L1112" s="88" t="s">
        <v>98</v>
      </c>
      <c r="M1112" s="90">
        <v>6</v>
      </c>
      <c r="N1112" s="94" t="s">
        <v>4062</v>
      </c>
      <c r="O1112" s="94" t="s">
        <v>2271</v>
      </c>
      <c r="P1112" s="94" t="s">
        <v>2348</v>
      </c>
      <c r="Q1112" s="88" t="s">
        <v>492</v>
      </c>
      <c r="R1112" s="95"/>
    </row>
    <row r="1113" spans="1:18" x14ac:dyDescent="0.25">
      <c r="A1113" s="88">
        <v>229</v>
      </c>
      <c r="B1113" s="89" t="s">
        <v>508</v>
      </c>
      <c r="C1113" s="90">
        <v>7</v>
      </c>
      <c r="D1113" s="91">
        <v>3.0434782608695654</v>
      </c>
      <c r="E1113" s="92">
        <v>8.1</v>
      </c>
      <c r="F1113" s="91">
        <v>29.135802469135804</v>
      </c>
      <c r="G1113" s="92">
        <v>14.4</v>
      </c>
      <c r="H1113" s="91">
        <v>10.277777777777777</v>
      </c>
      <c r="I1113" s="91">
        <v>42.457058507783145</v>
      </c>
      <c r="J1113" s="93">
        <v>229</v>
      </c>
      <c r="K1113" s="88">
        <v>5</v>
      </c>
      <c r="L1113" s="88" t="s">
        <v>98</v>
      </c>
      <c r="M1113" s="90">
        <v>6</v>
      </c>
      <c r="N1113" s="94" t="s">
        <v>4063</v>
      </c>
      <c r="O1113" s="94" t="s">
        <v>2247</v>
      </c>
      <c r="P1113" s="94"/>
      <c r="Q1113" s="88" t="s">
        <v>487</v>
      </c>
      <c r="R1113" s="95"/>
    </row>
    <row r="1114" spans="1:18" x14ac:dyDescent="0.25">
      <c r="A1114" s="88">
        <v>230</v>
      </c>
      <c r="B1114" s="96" t="s">
        <v>515</v>
      </c>
      <c r="C1114" s="90">
        <v>9</v>
      </c>
      <c r="D1114" s="91">
        <v>3.9130434782608696</v>
      </c>
      <c r="E1114" s="92">
        <v>9.6</v>
      </c>
      <c r="F1114" s="91">
        <v>24.583333333333336</v>
      </c>
      <c r="G1114" s="92">
        <v>10.7</v>
      </c>
      <c r="H1114" s="91">
        <v>13.83177570093458</v>
      </c>
      <c r="I1114" s="91">
        <v>42.328152512528789</v>
      </c>
      <c r="J1114" s="93">
        <v>230</v>
      </c>
      <c r="K1114" s="88">
        <v>17</v>
      </c>
      <c r="L1114" s="88" t="s">
        <v>98</v>
      </c>
      <c r="M1114" s="90">
        <v>6</v>
      </c>
      <c r="N1114" s="94" t="s">
        <v>4064</v>
      </c>
      <c r="O1114" s="94" t="s">
        <v>2164</v>
      </c>
      <c r="P1114" s="94"/>
      <c r="Q1114" s="88" t="s">
        <v>465</v>
      </c>
      <c r="R1114" s="95"/>
    </row>
    <row r="1115" spans="1:18" x14ac:dyDescent="0.25">
      <c r="A1115" s="88">
        <v>231</v>
      </c>
      <c r="B1115" s="96" t="s">
        <v>526</v>
      </c>
      <c r="C1115" s="90">
        <v>6</v>
      </c>
      <c r="D1115" s="91">
        <v>2.6086956521739131</v>
      </c>
      <c r="E1115" s="92">
        <v>9.6</v>
      </c>
      <c r="F1115" s="91">
        <v>24.583333333333336</v>
      </c>
      <c r="G1115" s="92">
        <v>9.8000000000000007</v>
      </c>
      <c r="H1115" s="91">
        <v>15.102040816326529</v>
      </c>
      <c r="I1115" s="91">
        <v>42.294069801833778</v>
      </c>
      <c r="J1115" s="93">
        <v>231</v>
      </c>
      <c r="K1115" s="88">
        <v>18</v>
      </c>
      <c r="L1115" s="88" t="s">
        <v>98</v>
      </c>
      <c r="M1115" s="90">
        <v>6</v>
      </c>
      <c r="N1115" s="94" t="s">
        <v>4065</v>
      </c>
      <c r="O1115" s="94" t="s">
        <v>1402</v>
      </c>
      <c r="P1115" s="94"/>
      <c r="Q1115" s="88" t="s">
        <v>465</v>
      </c>
      <c r="R1115" s="95"/>
    </row>
    <row r="1116" spans="1:18" x14ac:dyDescent="0.25">
      <c r="A1116" s="88">
        <v>232</v>
      </c>
      <c r="B1116" s="96" t="s">
        <v>521</v>
      </c>
      <c r="C1116" s="90">
        <v>7</v>
      </c>
      <c r="D1116" s="91">
        <v>3.0434782608695654</v>
      </c>
      <c r="E1116" s="92">
        <v>7.96</v>
      </c>
      <c r="F1116" s="91">
        <v>29.64824120603015</v>
      </c>
      <c r="G1116" s="92">
        <v>15.51</v>
      </c>
      <c r="H1116" s="91">
        <v>9.5422308188265639</v>
      </c>
      <c r="I1116" s="91">
        <v>42.23395028572628</v>
      </c>
      <c r="J1116" s="93">
        <v>232</v>
      </c>
      <c r="K1116" s="88">
        <v>2</v>
      </c>
      <c r="L1116" s="88" t="s">
        <v>98</v>
      </c>
      <c r="M1116" s="90">
        <v>6</v>
      </c>
      <c r="N1116" s="94" t="s">
        <v>4066</v>
      </c>
      <c r="O1116" s="94" t="s">
        <v>2201</v>
      </c>
      <c r="P1116" s="94" t="s">
        <v>2348</v>
      </c>
      <c r="Q1116" s="88" t="s">
        <v>467</v>
      </c>
      <c r="R1116" s="95"/>
    </row>
    <row r="1117" spans="1:18" x14ac:dyDescent="0.25">
      <c r="A1117" s="88">
        <v>233</v>
      </c>
      <c r="B1117" s="96" t="s">
        <v>265</v>
      </c>
      <c r="C1117" s="90">
        <v>11</v>
      </c>
      <c r="D1117" s="91">
        <v>4.7826086956521738</v>
      </c>
      <c r="E1117" s="92">
        <v>8.8000000000000007</v>
      </c>
      <c r="F1117" s="91">
        <v>26.818181818181817</v>
      </c>
      <c r="G1117" s="92">
        <v>14</v>
      </c>
      <c r="H1117" s="91">
        <v>10.571428571428571</v>
      </c>
      <c r="I1117" s="91">
        <v>42.172219085262562</v>
      </c>
      <c r="J1117" s="93">
        <v>233</v>
      </c>
      <c r="K1117" s="88">
        <v>19</v>
      </c>
      <c r="L1117" s="88" t="s">
        <v>98</v>
      </c>
      <c r="M1117" s="90">
        <v>6</v>
      </c>
      <c r="N1117" s="94" t="s">
        <v>4067</v>
      </c>
      <c r="O1117" s="94" t="s">
        <v>2664</v>
      </c>
      <c r="P1117" s="94"/>
      <c r="Q1117" s="88" t="s">
        <v>465</v>
      </c>
      <c r="R1117" s="95"/>
    </row>
    <row r="1118" spans="1:18" x14ac:dyDescent="0.25">
      <c r="A1118" s="88">
        <v>234</v>
      </c>
      <c r="B1118" s="89" t="s">
        <v>3838</v>
      </c>
      <c r="C1118" s="90">
        <v>12</v>
      </c>
      <c r="D1118" s="91">
        <v>5.2173913043478262</v>
      </c>
      <c r="E1118" s="92">
        <v>8</v>
      </c>
      <c r="F1118" s="91">
        <v>29.5</v>
      </c>
      <c r="G1118" s="92">
        <v>20</v>
      </c>
      <c r="H1118" s="91">
        <v>7.4</v>
      </c>
      <c r="I1118" s="91">
        <v>42.117391304347827</v>
      </c>
      <c r="J1118" s="93">
        <v>234</v>
      </c>
      <c r="K1118" s="88">
        <v>2</v>
      </c>
      <c r="L1118" s="88" t="s">
        <v>98</v>
      </c>
      <c r="M1118" s="90">
        <v>6</v>
      </c>
      <c r="N1118" s="94" t="s">
        <v>2360</v>
      </c>
      <c r="O1118" s="94" t="s">
        <v>2262</v>
      </c>
      <c r="P1118" s="94" t="s">
        <v>2348</v>
      </c>
      <c r="Q1118" s="88" t="s">
        <v>483</v>
      </c>
      <c r="R1118" s="95"/>
    </row>
    <row r="1119" spans="1:18" x14ac:dyDescent="0.25">
      <c r="A1119" s="88">
        <v>235</v>
      </c>
      <c r="B1119" s="96" t="s">
        <v>264</v>
      </c>
      <c r="C1119" s="90">
        <v>6</v>
      </c>
      <c r="D1119" s="91">
        <v>2.6086956521739131</v>
      </c>
      <c r="E1119" s="92">
        <v>9.1999999999999993</v>
      </c>
      <c r="F1119" s="91">
        <v>25.65217391304348</v>
      </c>
      <c r="G1119" s="92">
        <v>10.7</v>
      </c>
      <c r="H1119" s="91">
        <v>13.83177570093458</v>
      </c>
      <c r="I1119" s="91">
        <v>42.092645266151976</v>
      </c>
      <c r="J1119" s="93">
        <v>235</v>
      </c>
      <c r="K1119" s="88">
        <v>20</v>
      </c>
      <c r="L1119" s="88" t="s">
        <v>98</v>
      </c>
      <c r="M1119" s="90">
        <v>6</v>
      </c>
      <c r="N1119" s="94" t="s">
        <v>4068</v>
      </c>
      <c r="O1119" s="94" t="s">
        <v>2285</v>
      </c>
      <c r="P1119" s="94" t="s">
        <v>2257</v>
      </c>
      <c r="Q1119" s="88" t="s">
        <v>465</v>
      </c>
      <c r="R1119" s="95"/>
    </row>
    <row r="1120" spans="1:18" x14ac:dyDescent="0.25">
      <c r="A1120" s="88">
        <v>236</v>
      </c>
      <c r="B1120" s="89" t="s">
        <v>558</v>
      </c>
      <c r="C1120" s="90">
        <v>11</v>
      </c>
      <c r="D1120" s="91">
        <v>4.7826086956521738</v>
      </c>
      <c r="E1120" s="92">
        <v>9.1999999999999993</v>
      </c>
      <c r="F1120" s="91">
        <v>25.65217391304348</v>
      </c>
      <c r="G1120" s="92">
        <v>13.06</v>
      </c>
      <c r="H1120" s="91">
        <v>11.332312404287901</v>
      </c>
      <c r="I1120" s="91">
        <v>41.76709501298356</v>
      </c>
      <c r="J1120" s="93">
        <v>236</v>
      </c>
      <c r="K1120" s="88">
        <v>6</v>
      </c>
      <c r="L1120" s="88" t="s">
        <v>98</v>
      </c>
      <c r="M1120" s="90">
        <v>6</v>
      </c>
      <c r="N1120" s="94" t="s">
        <v>2827</v>
      </c>
      <c r="O1120" s="94" t="s">
        <v>2587</v>
      </c>
      <c r="P1120" s="94" t="s">
        <v>2348</v>
      </c>
      <c r="Q1120" s="88" t="s">
        <v>475</v>
      </c>
      <c r="R1120" s="95"/>
    </row>
    <row r="1121" spans="1:18" x14ac:dyDescent="0.25">
      <c r="A1121" s="88">
        <v>237</v>
      </c>
      <c r="B1121" s="89" t="s">
        <v>545</v>
      </c>
      <c r="C1121" s="90">
        <v>4</v>
      </c>
      <c r="D1121" s="91">
        <v>1.7391304347826086</v>
      </c>
      <c r="E1121" s="92">
        <v>7.97</v>
      </c>
      <c r="F1121" s="91">
        <v>29.611041405269763</v>
      </c>
      <c r="G1121" s="92">
        <v>14.3</v>
      </c>
      <c r="H1121" s="91">
        <v>10.34965034965035</v>
      </c>
      <c r="I1121" s="91">
        <v>41.699822189702722</v>
      </c>
      <c r="J1121" s="93">
        <v>237</v>
      </c>
      <c r="K1121" s="88">
        <v>4</v>
      </c>
      <c r="L1121" s="88" t="s">
        <v>98</v>
      </c>
      <c r="M1121" s="90">
        <v>6</v>
      </c>
      <c r="N1121" s="94" t="s">
        <v>2519</v>
      </c>
      <c r="O1121" s="94" t="s">
        <v>2411</v>
      </c>
      <c r="P1121" s="94" t="s">
        <v>2169</v>
      </c>
      <c r="Q1121" s="88" t="s">
        <v>2112</v>
      </c>
      <c r="R1121" s="95"/>
    </row>
    <row r="1122" spans="1:18" x14ac:dyDescent="0.25">
      <c r="A1122" s="88">
        <v>238</v>
      </c>
      <c r="B1122" s="89" t="s">
        <v>4025</v>
      </c>
      <c r="C1122" s="90">
        <v>8</v>
      </c>
      <c r="D1122" s="91">
        <v>3.4782608695652173</v>
      </c>
      <c r="E1122" s="92">
        <v>8.5299999999999994</v>
      </c>
      <c r="F1122" s="91">
        <v>27.667057444314189</v>
      </c>
      <c r="G1122" s="92">
        <v>14.03</v>
      </c>
      <c r="H1122" s="91">
        <v>10.548823948681397</v>
      </c>
      <c r="I1122" s="91">
        <v>41.694142262560803</v>
      </c>
      <c r="J1122" s="93">
        <v>238</v>
      </c>
      <c r="K1122" s="88">
        <v>5</v>
      </c>
      <c r="L1122" s="88" t="s">
        <v>98</v>
      </c>
      <c r="M1122" s="90">
        <v>6</v>
      </c>
      <c r="N1122" s="94" t="s">
        <v>3063</v>
      </c>
      <c r="O1122" s="94" t="s">
        <v>4069</v>
      </c>
      <c r="P1122" s="94" t="s">
        <v>2160</v>
      </c>
      <c r="Q1122" s="88" t="s">
        <v>2307</v>
      </c>
      <c r="R1122" s="95"/>
    </row>
    <row r="1123" spans="1:18" x14ac:dyDescent="0.25">
      <c r="A1123" s="88">
        <v>239</v>
      </c>
      <c r="B1123" s="89" t="s">
        <v>555</v>
      </c>
      <c r="C1123" s="90">
        <v>14</v>
      </c>
      <c r="D1123" s="91">
        <v>6.0869565217391308</v>
      </c>
      <c r="E1123" s="92">
        <v>9.1</v>
      </c>
      <c r="F1123" s="91">
        <v>25.934065934065934</v>
      </c>
      <c r="G1123" s="92">
        <v>15.4</v>
      </c>
      <c r="H1123" s="91">
        <v>9.6103896103896105</v>
      </c>
      <c r="I1123" s="91">
        <v>41.631412066194677</v>
      </c>
      <c r="J1123" s="93">
        <v>239</v>
      </c>
      <c r="K1123" s="88">
        <v>7</v>
      </c>
      <c r="L1123" s="88" t="s">
        <v>98</v>
      </c>
      <c r="M1123" s="90">
        <v>6</v>
      </c>
      <c r="N1123" s="94" t="s">
        <v>4070</v>
      </c>
      <c r="O1123" s="94" t="s">
        <v>2364</v>
      </c>
      <c r="P1123" s="94" t="s">
        <v>2245</v>
      </c>
      <c r="Q1123" s="88" t="s">
        <v>475</v>
      </c>
      <c r="R1123" s="95"/>
    </row>
    <row r="1124" spans="1:18" x14ac:dyDescent="0.25">
      <c r="A1124" s="88">
        <v>240</v>
      </c>
      <c r="B1124" s="89" t="s">
        <v>4071</v>
      </c>
      <c r="C1124" s="90">
        <v>9</v>
      </c>
      <c r="D1124" s="91">
        <v>3.9130434782608696</v>
      </c>
      <c r="E1124" s="92">
        <v>8.25</v>
      </c>
      <c r="F1124" s="91">
        <v>28.606060606060606</v>
      </c>
      <c r="G1124" s="92">
        <v>16.309999999999999</v>
      </c>
      <c r="H1124" s="91">
        <v>9.074187614960147</v>
      </c>
      <c r="I1124" s="91">
        <v>41.593291699281622</v>
      </c>
      <c r="J1124" s="93">
        <v>240</v>
      </c>
      <c r="K1124" s="88">
        <v>11</v>
      </c>
      <c r="L1124" s="88" t="s">
        <v>98</v>
      </c>
      <c r="M1124" s="90">
        <v>6</v>
      </c>
      <c r="N1124" s="94" t="s">
        <v>4072</v>
      </c>
      <c r="O1124" s="94" t="s">
        <v>2164</v>
      </c>
      <c r="P1124" s="94" t="s">
        <v>2181</v>
      </c>
      <c r="Q1124" s="88" t="s">
        <v>496</v>
      </c>
      <c r="R1124" s="95"/>
    </row>
    <row r="1125" spans="1:18" x14ac:dyDescent="0.25">
      <c r="A1125" s="88">
        <v>241</v>
      </c>
      <c r="B1125" s="96" t="s">
        <v>543</v>
      </c>
      <c r="C1125" s="90">
        <v>6</v>
      </c>
      <c r="D1125" s="91">
        <v>2.6086956521739131</v>
      </c>
      <c r="E1125" s="92">
        <v>8.31</v>
      </c>
      <c r="F1125" s="91">
        <v>28.399518652226231</v>
      </c>
      <c r="G1125" s="92">
        <v>14</v>
      </c>
      <c r="H1125" s="91">
        <v>10.571428571428571</v>
      </c>
      <c r="I1125" s="91">
        <v>41.579642875828718</v>
      </c>
      <c r="J1125" s="93">
        <v>241</v>
      </c>
      <c r="K1125" s="88">
        <v>6</v>
      </c>
      <c r="L1125" s="88" t="s">
        <v>98</v>
      </c>
      <c r="M1125" s="90">
        <v>6</v>
      </c>
      <c r="N1125" s="94" t="s">
        <v>4073</v>
      </c>
      <c r="O1125" s="94" t="s">
        <v>2338</v>
      </c>
      <c r="P1125" s="94" t="s">
        <v>2348</v>
      </c>
      <c r="Q1125" s="88" t="s">
        <v>660</v>
      </c>
      <c r="R1125" s="95"/>
    </row>
    <row r="1126" spans="1:18" x14ac:dyDescent="0.25">
      <c r="A1126" s="88">
        <v>242</v>
      </c>
      <c r="B1126" s="89" t="s">
        <v>4074</v>
      </c>
      <c r="C1126" s="90">
        <v>11</v>
      </c>
      <c r="D1126" s="91">
        <v>4.7826086956521738</v>
      </c>
      <c r="E1126" s="92">
        <v>8.1</v>
      </c>
      <c r="F1126" s="91">
        <v>29.135802469135804</v>
      </c>
      <c r="G1126" s="92">
        <v>19.399999999999999</v>
      </c>
      <c r="H1126" s="91">
        <v>7.6288659793814437</v>
      </c>
      <c r="I1126" s="91">
        <v>41.547277144169421</v>
      </c>
      <c r="J1126" s="93">
        <v>242</v>
      </c>
      <c r="K1126" s="88">
        <v>5</v>
      </c>
      <c r="L1126" s="88" t="s">
        <v>98</v>
      </c>
      <c r="M1126" s="90">
        <v>6</v>
      </c>
      <c r="N1126" s="94" t="s">
        <v>3862</v>
      </c>
      <c r="O1126" s="94" t="s">
        <v>2159</v>
      </c>
      <c r="P1126" s="94" t="s">
        <v>2181</v>
      </c>
      <c r="Q1126" s="88" t="s">
        <v>494</v>
      </c>
      <c r="R1126" s="95"/>
    </row>
    <row r="1127" spans="1:18" x14ac:dyDescent="0.25">
      <c r="A1127" s="88">
        <v>243</v>
      </c>
      <c r="B1127" s="89" t="s">
        <v>556</v>
      </c>
      <c r="C1127" s="90">
        <v>9</v>
      </c>
      <c r="D1127" s="91">
        <v>3.9130434782608696</v>
      </c>
      <c r="E1127" s="92">
        <v>8.4</v>
      </c>
      <c r="F1127" s="91">
        <v>28.095238095238095</v>
      </c>
      <c r="G1127" s="92">
        <v>15.53</v>
      </c>
      <c r="H1127" s="91">
        <v>9.5299420476497101</v>
      </c>
      <c r="I1127" s="91">
        <v>41.538223621148674</v>
      </c>
      <c r="J1127" s="93">
        <v>243</v>
      </c>
      <c r="K1127" s="88">
        <v>8</v>
      </c>
      <c r="L1127" s="88" t="s">
        <v>98</v>
      </c>
      <c r="M1127" s="90">
        <v>6</v>
      </c>
      <c r="N1127" s="94" t="s">
        <v>4075</v>
      </c>
      <c r="O1127" s="94" t="s">
        <v>2288</v>
      </c>
      <c r="P1127" s="94" t="s">
        <v>2191</v>
      </c>
      <c r="Q1127" s="88" t="s">
        <v>475</v>
      </c>
      <c r="R1127" s="95"/>
    </row>
    <row r="1128" spans="1:18" x14ac:dyDescent="0.25">
      <c r="A1128" s="88">
        <v>244</v>
      </c>
      <c r="B1128" s="96" t="s">
        <v>538</v>
      </c>
      <c r="C1128" s="90">
        <v>6</v>
      </c>
      <c r="D1128" s="91">
        <v>2.6086956521739131</v>
      </c>
      <c r="E1128" s="92">
        <v>8.44</v>
      </c>
      <c r="F1128" s="91">
        <v>27.962085308056874</v>
      </c>
      <c r="G1128" s="92">
        <v>13.6</v>
      </c>
      <c r="H1128" s="91">
        <v>10.882352941176471</v>
      </c>
      <c r="I1128" s="91">
        <v>41.453133901407256</v>
      </c>
      <c r="J1128" s="93">
        <v>244</v>
      </c>
      <c r="K1128" s="88">
        <v>6</v>
      </c>
      <c r="L1128" s="88" t="s">
        <v>98</v>
      </c>
      <c r="M1128" s="90">
        <v>6</v>
      </c>
      <c r="N1128" s="94" t="s">
        <v>4076</v>
      </c>
      <c r="O1128" s="94" t="s">
        <v>2290</v>
      </c>
      <c r="P1128" s="94" t="s">
        <v>2165</v>
      </c>
      <c r="Q1128" s="88" t="s">
        <v>661</v>
      </c>
      <c r="R1128" s="95"/>
    </row>
    <row r="1129" spans="1:18" x14ac:dyDescent="0.25">
      <c r="A1129" s="88">
        <v>245</v>
      </c>
      <c r="B1129" s="89" t="s">
        <v>4035</v>
      </c>
      <c r="C1129" s="90">
        <v>0</v>
      </c>
      <c r="D1129" s="91">
        <v>0</v>
      </c>
      <c r="E1129" s="92">
        <v>8.6999999999999993</v>
      </c>
      <c r="F1129" s="91">
        <v>27.126436781609197</v>
      </c>
      <c r="G1129" s="92">
        <v>10.38</v>
      </c>
      <c r="H1129" s="91">
        <v>14.258188824662811</v>
      </c>
      <c r="I1129" s="91">
        <v>41.38462560627201</v>
      </c>
      <c r="J1129" s="93">
        <v>245</v>
      </c>
      <c r="K1129" s="88">
        <v>9</v>
      </c>
      <c r="L1129" s="88" t="s">
        <v>98</v>
      </c>
      <c r="M1129" s="90">
        <v>6</v>
      </c>
      <c r="N1129" s="94" t="s">
        <v>4077</v>
      </c>
      <c r="O1129" s="94" t="s">
        <v>2559</v>
      </c>
      <c r="P1129" s="94" t="s">
        <v>2333</v>
      </c>
      <c r="Q1129" s="88" t="s">
        <v>498</v>
      </c>
      <c r="R1129" s="95"/>
    </row>
    <row r="1130" spans="1:18" x14ac:dyDescent="0.25">
      <c r="A1130" s="88">
        <v>246</v>
      </c>
      <c r="B1130" s="96" t="s">
        <v>513</v>
      </c>
      <c r="C1130" s="90">
        <v>8</v>
      </c>
      <c r="D1130" s="91">
        <v>3.4782608695652173</v>
      </c>
      <c r="E1130" s="92">
        <v>8.51</v>
      </c>
      <c r="F1130" s="91">
        <v>27.732079905992951</v>
      </c>
      <c r="G1130" s="92">
        <v>14.6</v>
      </c>
      <c r="H1130" s="91">
        <v>10.136986301369863</v>
      </c>
      <c r="I1130" s="91">
        <v>41.347327076928032</v>
      </c>
      <c r="J1130" s="93">
        <v>246</v>
      </c>
      <c r="K1130" s="88">
        <v>7</v>
      </c>
      <c r="L1130" s="88" t="s">
        <v>98</v>
      </c>
      <c r="M1130" s="90">
        <v>6</v>
      </c>
      <c r="N1130" s="94" t="s">
        <v>4078</v>
      </c>
      <c r="O1130" s="94" t="s">
        <v>4079</v>
      </c>
      <c r="P1130" s="94" t="s">
        <v>4080</v>
      </c>
      <c r="Q1130" s="88" t="s">
        <v>661</v>
      </c>
      <c r="R1130" s="95"/>
    </row>
    <row r="1131" spans="1:18" x14ac:dyDescent="0.25">
      <c r="A1131" s="88">
        <v>247</v>
      </c>
      <c r="B1131" s="97" t="s">
        <v>586</v>
      </c>
      <c r="C1131" s="90">
        <v>6</v>
      </c>
      <c r="D1131" s="91">
        <v>2.6086956521739131</v>
      </c>
      <c r="E1131" s="90">
        <v>17.8</v>
      </c>
      <c r="F1131" s="91">
        <v>13.258426966292134</v>
      </c>
      <c r="G1131" s="90">
        <v>5.9</v>
      </c>
      <c r="H1131" s="91">
        <v>25.084745762711862</v>
      </c>
      <c r="I1131" s="98">
        <v>40.95186838117791</v>
      </c>
      <c r="J1131" s="99">
        <v>247</v>
      </c>
      <c r="K1131" s="88">
        <v>1</v>
      </c>
      <c r="L1131" s="88" t="s">
        <v>98</v>
      </c>
      <c r="M1131" s="90">
        <v>6</v>
      </c>
      <c r="N1131" s="94" t="s">
        <v>4081</v>
      </c>
      <c r="O1131" s="94" t="s">
        <v>2164</v>
      </c>
      <c r="P1131" s="94" t="s">
        <v>2181</v>
      </c>
      <c r="Q1131" s="88" t="s">
        <v>665</v>
      </c>
      <c r="R1131" s="95"/>
    </row>
    <row r="1132" spans="1:18" x14ac:dyDescent="0.25">
      <c r="A1132" s="88">
        <v>248</v>
      </c>
      <c r="B1132" s="89" t="s">
        <v>513</v>
      </c>
      <c r="C1132" s="90">
        <v>3</v>
      </c>
      <c r="D1132" s="91">
        <v>1.3043478260869565</v>
      </c>
      <c r="E1132" s="92">
        <v>8.93</v>
      </c>
      <c r="F1132" s="91">
        <v>26.427771556550951</v>
      </c>
      <c r="G1132" s="92">
        <v>11.2</v>
      </c>
      <c r="H1132" s="91">
        <v>13.214285714285715</v>
      </c>
      <c r="I1132" s="91">
        <v>40.946405096923627</v>
      </c>
      <c r="J1132" s="93">
        <v>248</v>
      </c>
      <c r="K1132" s="88">
        <v>8</v>
      </c>
      <c r="L1132" s="88" t="s">
        <v>98</v>
      </c>
      <c r="M1132" s="90">
        <v>6</v>
      </c>
      <c r="N1132" s="94" t="s">
        <v>4082</v>
      </c>
      <c r="O1132" s="94" t="s">
        <v>2658</v>
      </c>
      <c r="P1132" s="94" t="s">
        <v>2160</v>
      </c>
      <c r="Q1132" s="88" t="s">
        <v>492</v>
      </c>
      <c r="R1132" s="95"/>
    </row>
    <row r="1133" spans="1:18" x14ac:dyDescent="0.25">
      <c r="A1133" s="88">
        <v>249</v>
      </c>
      <c r="B1133" s="89" t="s">
        <v>512</v>
      </c>
      <c r="C1133" s="90">
        <v>3</v>
      </c>
      <c r="D1133" s="91">
        <v>1.3043478260869565</v>
      </c>
      <c r="E1133" s="92">
        <v>8.6999999999999993</v>
      </c>
      <c r="F1133" s="91">
        <v>27.126436781609197</v>
      </c>
      <c r="G1133" s="92">
        <v>11.9</v>
      </c>
      <c r="H1133" s="91">
        <v>12.436974789915967</v>
      </c>
      <c r="I1133" s="91">
        <v>40.867759397612119</v>
      </c>
      <c r="J1133" s="93">
        <v>249</v>
      </c>
      <c r="K1133" s="88">
        <v>13</v>
      </c>
      <c r="L1133" s="88" t="s">
        <v>98</v>
      </c>
      <c r="M1133" s="90">
        <v>6</v>
      </c>
      <c r="N1133" s="94" t="s">
        <v>4083</v>
      </c>
      <c r="O1133" s="94" t="s">
        <v>4084</v>
      </c>
      <c r="P1133" s="94" t="s">
        <v>4085</v>
      </c>
      <c r="Q1133" s="88" t="s">
        <v>497</v>
      </c>
      <c r="R1133" s="95"/>
    </row>
    <row r="1134" spans="1:18" x14ac:dyDescent="0.25">
      <c r="A1134" s="88">
        <v>250</v>
      </c>
      <c r="B1134" s="89" t="s">
        <v>544</v>
      </c>
      <c r="C1134" s="90">
        <v>9</v>
      </c>
      <c r="D1134" s="91">
        <v>3.9130434782608696</v>
      </c>
      <c r="E1134" s="92">
        <v>7.4</v>
      </c>
      <c r="F1134" s="91">
        <v>31.891891891891891</v>
      </c>
      <c r="G1134" s="92">
        <v>30</v>
      </c>
      <c r="H1134" s="91">
        <v>4.9333333333333336</v>
      </c>
      <c r="I1134" s="91">
        <v>40.738268703486099</v>
      </c>
      <c r="J1134" s="93">
        <v>250</v>
      </c>
      <c r="K1134" s="88">
        <v>3</v>
      </c>
      <c r="L1134" s="88" t="s">
        <v>98</v>
      </c>
      <c r="M1134" s="90">
        <v>6</v>
      </c>
      <c r="N1134" s="94" t="s">
        <v>4086</v>
      </c>
      <c r="O1134" s="94" t="s">
        <v>2304</v>
      </c>
      <c r="P1134" s="94" t="s">
        <v>2169</v>
      </c>
      <c r="Q1134" s="88" t="s">
        <v>483</v>
      </c>
      <c r="R1134" s="95"/>
    </row>
    <row r="1135" spans="1:18" x14ac:dyDescent="0.25">
      <c r="A1135" s="88">
        <v>251</v>
      </c>
      <c r="B1135" s="89" t="s">
        <v>562</v>
      </c>
      <c r="C1135" s="90">
        <v>6</v>
      </c>
      <c r="D1135" s="91">
        <v>2.6086956521739131</v>
      </c>
      <c r="E1135" s="92">
        <v>11</v>
      </c>
      <c r="F1135" s="91">
        <v>21.454545454545453</v>
      </c>
      <c r="G1135" s="92">
        <v>8.9</v>
      </c>
      <c r="H1135" s="91">
        <v>16.629213483146067</v>
      </c>
      <c r="I1135" s="91">
        <v>40.692454589865434</v>
      </c>
      <c r="J1135" s="93">
        <v>251</v>
      </c>
      <c r="K1135" s="88">
        <v>14</v>
      </c>
      <c r="L1135" s="88" t="s">
        <v>98</v>
      </c>
      <c r="M1135" s="90">
        <v>6</v>
      </c>
      <c r="N1135" s="94" t="s">
        <v>4087</v>
      </c>
      <c r="O1135" s="94" t="s">
        <v>2247</v>
      </c>
      <c r="P1135" s="94" t="s">
        <v>2420</v>
      </c>
      <c r="Q1135" s="88" t="s">
        <v>477</v>
      </c>
      <c r="R1135" s="95"/>
    </row>
    <row r="1136" spans="1:18" x14ac:dyDescent="0.25">
      <c r="A1136" s="88">
        <v>252</v>
      </c>
      <c r="B1136" s="96" t="s">
        <v>4088</v>
      </c>
      <c r="C1136" s="90">
        <v>6</v>
      </c>
      <c r="D1136" s="91">
        <v>2.6086956521739131</v>
      </c>
      <c r="E1136" s="92">
        <v>8.6999999999999993</v>
      </c>
      <c r="F1136" s="91">
        <v>27.126436781609197</v>
      </c>
      <c r="G1136" s="92">
        <v>13.6</v>
      </c>
      <c r="H1136" s="91">
        <v>10.882352941176471</v>
      </c>
      <c r="I1136" s="91">
        <v>40.617485374959585</v>
      </c>
      <c r="J1136" s="93">
        <v>252</v>
      </c>
      <c r="K1136" s="88">
        <v>9</v>
      </c>
      <c r="L1136" s="88" t="s">
        <v>98</v>
      </c>
      <c r="M1136" s="90">
        <v>6</v>
      </c>
      <c r="N1136" s="94" t="s">
        <v>1561</v>
      </c>
      <c r="O1136" s="94" t="s">
        <v>2176</v>
      </c>
      <c r="P1136" s="94" t="s">
        <v>2181</v>
      </c>
      <c r="Q1136" s="88" t="s">
        <v>470</v>
      </c>
      <c r="R1136" s="95"/>
    </row>
    <row r="1137" spans="1:18" x14ac:dyDescent="0.25">
      <c r="A1137" s="88">
        <v>253</v>
      </c>
      <c r="B1137" s="89" t="s">
        <v>4089</v>
      </c>
      <c r="C1137" s="90">
        <v>8</v>
      </c>
      <c r="D1137" s="91">
        <v>3.4782608695652173</v>
      </c>
      <c r="E1137" s="92">
        <v>9.15</v>
      </c>
      <c r="F1137" s="91">
        <v>25.792349726775956</v>
      </c>
      <c r="G1137" s="92">
        <v>13.1</v>
      </c>
      <c r="H1137" s="91">
        <v>11.297709923664122</v>
      </c>
      <c r="I1137" s="91">
        <v>40.568320520005301</v>
      </c>
      <c r="J1137" s="93">
        <v>253</v>
      </c>
      <c r="K1137" s="88">
        <v>2</v>
      </c>
      <c r="L1137" s="88" t="s">
        <v>98</v>
      </c>
      <c r="M1137" s="90">
        <v>6</v>
      </c>
      <c r="N1137" s="94" t="s">
        <v>1778</v>
      </c>
      <c r="O1137" s="94" t="s">
        <v>3096</v>
      </c>
      <c r="P1137" s="94" t="s">
        <v>2206</v>
      </c>
      <c r="Q1137" s="88" t="s">
        <v>485</v>
      </c>
      <c r="R1137" s="95"/>
    </row>
    <row r="1138" spans="1:18" x14ac:dyDescent="0.25">
      <c r="A1138" s="88">
        <v>254</v>
      </c>
      <c r="B1138" s="89" t="s">
        <v>4090</v>
      </c>
      <c r="C1138" s="90">
        <v>8</v>
      </c>
      <c r="D1138" s="91">
        <v>3.4782608695652173</v>
      </c>
      <c r="E1138" s="92">
        <v>8.2100000000000009</v>
      </c>
      <c r="F1138" s="91">
        <v>28.745432399512787</v>
      </c>
      <c r="G1138" s="92">
        <v>18.59</v>
      </c>
      <c r="H1138" s="91">
        <v>7.9612694997310385</v>
      </c>
      <c r="I1138" s="91">
        <v>40.184962768809044</v>
      </c>
      <c r="J1138" s="93">
        <v>254</v>
      </c>
      <c r="K1138" s="88">
        <v>12</v>
      </c>
      <c r="L1138" s="88" t="s">
        <v>98</v>
      </c>
      <c r="M1138" s="90">
        <v>6</v>
      </c>
      <c r="N1138" s="94" t="s">
        <v>4091</v>
      </c>
      <c r="O1138" s="94" t="s">
        <v>2290</v>
      </c>
      <c r="P1138" s="94" t="s">
        <v>2169</v>
      </c>
      <c r="Q1138" s="88" t="s">
        <v>496</v>
      </c>
      <c r="R1138" s="95"/>
    </row>
    <row r="1139" spans="1:18" x14ac:dyDescent="0.25">
      <c r="A1139" s="88">
        <v>255</v>
      </c>
      <c r="B1139" s="89" t="s">
        <v>546</v>
      </c>
      <c r="C1139" s="90">
        <v>9</v>
      </c>
      <c r="D1139" s="91">
        <v>3.9130434782608696</v>
      </c>
      <c r="E1139" s="92">
        <v>11</v>
      </c>
      <c r="F1139" s="91">
        <v>21.454545454545453</v>
      </c>
      <c r="G1139" s="92">
        <v>10</v>
      </c>
      <c r="H1139" s="91">
        <v>14.8</v>
      </c>
      <c r="I1139" s="91">
        <v>40.167588932806325</v>
      </c>
      <c r="J1139" s="93">
        <v>255</v>
      </c>
      <c r="K1139" s="88">
        <v>15</v>
      </c>
      <c r="L1139" s="88" t="s">
        <v>98</v>
      </c>
      <c r="M1139" s="90">
        <v>6</v>
      </c>
      <c r="N1139" s="94" t="s">
        <v>4092</v>
      </c>
      <c r="O1139" s="94" t="s">
        <v>2159</v>
      </c>
      <c r="P1139" s="94" t="s">
        <v>2238</v>
      </c>
      <c r="Q1139" s="88" t="s">
        <v>477</v>
      </c>
      <c r="R1139" s="95"/>
    </row>
    <row r="1140" spans="1:18" x14ac:dyDescent="0.25">
      <c r="A1140" s="88">
        <v>256</v>
      </c>
      <c r="B1140" s="96" t="s">
        <v>519</v>
      </c>
      <c r="C1140" s="90">
        <v>13</v>
      </c>
      <c r="D1140" s="91">
        <v>5.6521739130434785</v>
      </c>
      <c r="E1140" s="92">
        <v>7.54</v>
      </c>
      <c r="F1140" s="91">
        <v>31.299734748010611</v>
      </c>
      <c r="G1140" s="92">
        <v>46.06</v>
      </c>
      <c r="H1140" s="91">
        <v>3.2132001736864959</v>
      </c>
      <c r="I1140" s="91">
        <v>40.165108834740586</v>
      </c>
      <c r="J1140" s="93">
        <v>256</v>
      </c>
      <c r="K1140" s="88">
        <v>3</v>
      </c>
      <c r="L1140" s="88" t="s">
        <v>98</v>
      </c>
      <c r="M1140" s="90">
        <v>6</v>
      </c>
      <c r="N1140" s="94" t="s">
        <v>4093</v>
      </c>
      <c r="O1140" s="94" t="s">
        <v>2285</v>
      </c>
      <c r="P1140" s="94" t="s">
        <v>2348</v>
      </c>
      <c r="Q1140" s="88" t="s">
        <v>467</v>
      </c>
      <c r="R1140" s="95"/>
    </row>
    <row r="1141" spans="1:18" x14ac:dyDescent="0.25">
      <c r="A1141" s="88">
        <v>257</v>
      </c>
      <c r="B1141" s="96" t="s">
        <v>586</v>
      </c>
      <c r="C1141" s="90">
        <v>7</v>
      </c>
      <c r="D1141" s="91">
        <v>3.0434782608695654</v>
      </c>
      <c r="E1141" s="92">
        <v>8.75</v>
      </c>
      <c r="F1141" s="91">
        <v>26.971428571428572</v>
      </c>
      <c r="G1141" s="92">
        <v>14.8</v>
      </c>
      <c r="H1141" s="91">
        <v>10</v>
      </c>
      <c r="I1141" s="91">
        <v>40.014906832298138</v>
      </c>
      <c r="J1141" s="93">
        <v>257</v>
      </c>
      <c r="K1141" s="88">
        <v>8</v>
      </c>
      <c r="L1141" s="88" t="s">
        <v>98</v>
      </c>
      <c r="M1141" s="90">
        <v>6</v>
      </c>
      <c r="N1141" s="94" t="s">
        <v>4094</v>
      </c>
      <c r="O1141" s="94" t="s">
        <v>2304</v>
      </c>
      <c r="P1141" s="94" t="s">
        <v>2160</v>
      </c>
      <c r="Q1141" s="88" t="s">
        <v>661</v>
      </c>
      <c r="R1141" s="95"/>
    </row>
    <row r="1142" spans="1:18" x14ac:dyDescent="0.25">
      <c r="A1142" s="88">
        <v>258</v>
      </c>
      <c r="B1142" s="96" t="s">
        <v>544</v>
      </c>
      <c r="C1142" s="90">
        <v>4</v>
      </c>
      <c r="D1142" s="91">
        <v>1.7391304347826086</v>
      </c>
      <c r="E1142" s="92">
        <v>9.2200000000000006</v>
      </c>
      <c r="F1142" s="91">
        <v>25.596529284164856</v>
      </c>
      <c r="G1142" s="92">
        <v>11.71</v>
      </c>
      <c r="H1142" s="91">
        <v>12.638770281810418</v>
      </c>
      <c r="I1142" s="91">
        <v>39.974430000757884</v>
      </c>
      <c r="J1142" s="93">
        <v>258</v>
      </c>
      <c r="K1142" s="88">
        <v>7</v>
      </c>
      <c r="L1142" s="88" t="s">
        <v>98</v>
      </c>
      <c r="M1142" s="90">
        <v>6</v>
      </c>
      <c r="N1142" s="94" t="s">
        <v>4095</v>
      </c>
      <c r="O1142" s="94" t="s">
        <v>4096</v>
      </c>
      <c r="P1142" s="94" t="s">
        <v>4097</v>
      </c>
      <c r="Q1142" s="88" t="s">
        <v>660</v>
      </c>
      <c r="R1142" s="95"/>
    </row>
    <row r="1143" spans="1:18" x14ac:dyDescent="0.25">
      <c r="A1143" s="88">
        <v>259</v>
      </c>
      <c r="B1143" s="89" t="s">
        <v>4098</v>
      </c>
      <c r="C1143" s="90">
        <v>9</v>
      </c>
      <c r="D1143" s="91">
        <v>3.9130434782608696</v>
      </c>
      <c r="E1143" s="92">
        <v>7.76</v>
      </c>
      <c r="F1143" s="91">
        <v>30.412371134020621</v>
      </c>
      <c r="G1143" s="92">
        <v>27.2</v>
      </c>
      <c r="H1143" s="91">
        <v>5.4411764705882355</v>
      </c>
      <c r="I1143" s="91">
        <v>39.766591082869724</v>
      </c>
      <c r="J1143" s="93">
        <v>259</v>
      </c>
      <c r="K1143" s="88">
        <v>5</v>
      </c>
      <c r="L1143" s="88" t="s">
        <v>98</v>
      </c>
      <c r="M1143" s="90">
        <v>6</v>
      </c>
      <c r="N1143" s="94" t="s">
        <v>4099</v>
      </c>
      <c r="O1143" s="94" t="s">
        <v>2370</v>
      </c>
      <c r="P1143" s="94"/>
      <c r="Q1143" s="88" t="s">
        <v>481</v>
      </c>
      <c r="R1143" s="95"/>
    </row>
    <row r="1144" spans="1:18" x14ac:dyDescent="0.25">
      <c r="A1144" s="88">
        <v>260</v>
      </c>
      <c r="B1144" s="89" t="s">
        <v>535</v>
      </c>
      <c r="C1144" s="90">
        <v>8</v>
      </c>
      <c r="D1144" s="91">
        <v>3.4782608695652173</v>
      </c>
      <c r="E1144" s="92">
        <v>11</v>
      </c>
      <c r="F1144" s="91">
        <v>21.454545454545453</v>
      </c>
      <c r="G1144" s="92">
        <v>10</v>
      </c>
      <c r="H1144" s="91">
        <v>14.8</v>
      </c>
      <c r="I1144" s="91">
        <v>39.732806324110669</v>
      </c>
      <c r="J1144" s="93">
        <v>260</v>
      </c>
      <c r="K1144" s="88">
        <v>16</v>
      </c>
      <c r="L1144" s="88" t="s">
        <v>98</v>
      </c>
      <c r="M1144" s="90">
        <v>6</v>
      </c>
      <c r="N1144" s="94" t="s">
        <v>4100</v>
      </c>
      <c r="O1144" s="94" t="s">
        <v>2285</v>
      </c>
      <c r="P1144" s="94" t="s">
        <v>2253</v>
      </c>
      <c r="Q1144" s="88" t="s">
        <v>477</v>
      </c>
      <c r="R1144" s="95"/>
    </row>
    <row r="1145" spans="1:18" x14ac:dyDescent="0.25">
      <c r="A1145" s="88">
        <v>261</v>
      </c>
      <c r="B1145" s="89" t="s">
        <v>4101</v>
      </c>
      <c r="C1145" s="90">
        <v>3</v>
      </c>
      <c r="D1145" s="91">
        <v>1.3043478260869565</v>
      </c>
      <c r="E1145" s="92">
        <v>8.3000000000000007</v>
      </c>
      <c r="F1145" s="91">
        <v>28.433734939759034</v>
      </c>
      <c r="G1145" s="92">
        <v>14.93</v>
      </c>
      <c r="H1145" s="91">
        <v>9.9129269926322845</v>
      </c>
      <c r="I1145" s="91">
        <v>39.651009758478274</v>
      </c>
      <c r="J1145" s="93">
        <v>261</v>
      </c>
      <c r="K1145" s="88">
        <v>13</v>
      </c>
      <c r="L1145" s="88" t="s">
        <v>98</v>
      </c>
      <c r="M1145" s="90">
        <v>6</v>
      </c>
      <c r="N1145" s="94" t="s">
        <v>4102</v>
      </c>
      <c r="O1145" s="94" t="s">
        <v>2159</v>
      </c>
      <c r="P1145" s="94" t="s">
        <v>2181</v>
      </c>
      <c r="Q1145" s="88" t="s">
        <v>496</v>
      </c>
      <c r="R1145" s="95"/>
    </row>
    <row r="1146" spans="1:18" x14ac:dyDescent="0.25">
      <c r="A1146" s="88">
        <v>262</v>
      </c>
      <c r="B1146" s="96" t="s">
        <v>356</v>
      </c>
      <c r="C1146" s="90">
        <v>0</v>
      </c>
      <c r="D1146" s="91">
        <v>0</v>
      </c>
      <c r="E1146" s="92">
        <v>9.6999999999999993</v>
      </c>
      <c r="F1146" s="91">
        <v>24.329896907216497</v>
      </c>
      <c r="G1146" s="92">
        <v>9.6999999999999993</v>
      </c>
      <c r="H1146" s="91">
        <v>15.257731958762887</v>
      </c>
      <c r="I1146" s="91">
        <v>39.587628865979383</v>
      </c>
      <c r="J1146" s="93">
        <v>262</v>
      </c>
      <c r="K1146" s="88">
        <v>21</v>
      </c>
      <c r="L1146" s="88" t="s">
        <v>98</v>
      </c>
      <c r="M1146" s="90">
        <v>6</v>
      </c>
      <c r="N1146" s="94" t="s">
        <v>4103</v>
      </c>
      <c r="O1146" s="94" t="s">
        <v>2914</v>
      </c>
      <c r="P1146" s="94" t="s">
        <v>2198</v>
      </c>
      <c r="Q1146" s="88" t="s">
        <v>465</v>
      </c>
      <c r="R1146" s="95"/>
    </row>
    <row r="1147" spans="1:18" x14ac:dyDescent="0.25">
      <c r="A1147" s="88">
        <v>263</v>
      </c>
      <c r="B1147" s="89" t="s">
        <v>4104</v>
      </c>
      <c r="C1147" s="90">
        <v>6</v>
      </c>
      <c r="D1147" s="91">
        <v>2.6086956521739131</v>
      </c>
      <c r="E1147" s="92">
        <v>9.1999999999999993</v>
      </c>
      <c r="F1147" s="91">
        <v>25.65217391304348</v>
      </c>
      <c r="G1147" s="92">
        <v>13.4</v>
      </c>
      <c r="H1147" s="91">
        <v>11.044776119402984</v>
      </c>
      <c r="I1147" s="91">
        <v>39.30564568462038</v>
      </c>
      <c r="J1147" s="93">
        <v>263</v>
      </c>
      <c r="K1147" s="88">
        <v>5</v>
      </c>
      <c r="L1147" s="88" t="s">
        <v>98</v>
      </c>
      <c r="M1147" s="90">
        <v>6</v>
      </c>
      <c r="N1147" s="94" t="s">
        <v>4105</v>
      </c>
      <c r="O1147" s="94" t="s">
        <v>3187</v>
      </c>
      <c r="P1147" s="94" t="s">
        <v>2348</v>
      </c>
      <c r="Q1147" s="88" t="s">
        <v>490</v>
      </c>
      <c r="R1147" s="95"/>
    </row>
    <row r="1148" spans="1:18" x14ac:dyDescent="0.25">
      <c r="A1148" s="88">
        <v>264</v>
      </c>
      <c r="B1148" s="96" t="s">
        <v>4106</v>
      </c>
      <c r="C1148" s="90">
        <v>10</v>
      </c>
      <c r="D1148" s="91">
        <v>4.3478260869565215</v>
      </c>
      <c r="E1148" s="92">
        <v>9.31</v>
      </c>
      <c r="F1148" s="91">
        <v>25.349087003222341</v>
      </c>
      <c r="G1148" s="92">
        <v>15.5</v>
      </c>
      <c r="H1148" s="91">
        <v>9.5483870967741939</v>
      </c>
      <c r="I1148" s="91">
        <v>39.245300186953052</v>
      </c>
      <c r="J1148" s="93">
        <v>264</v>
      </c>
      <c r="K1148" s="88">
        <v>2</v>
      </c>
      <c r="L1148" s="88" t="s">
        <v>98</v>
      </c>
      <c r="M1148" s="90">
        <v>6</v>
      </c>
      <c r="N1148" s="94" t="s">
        <v>4107</v>
      </c>
      <c r="O1148" s="94" t="s">
        <v>4108</v>
      </c>
      <c r="P1148" s="94" t="s">
        <v>2488</v>
      </c>
      <c r="Q1148" s="88" t="s">
        <v>469</v>
      </c>
      <c r="R1148" s="95"/>
    </row>
    <row r="1149" spans="1:18" x14ac:dyDescent="0.25">
      <c r="A1149" s="88">
        <v>265</v>
      </c>
      <c r="B1149" s="89" t="s">
        <v>557</v>
      </c>
      <c r="C1149" s="90">
        <v>7</v>
      </c>
      <c r="D1149" s="91">
        <v>3.0434782608695654</v>
      </c>
      <c r="E1149" s="92">
        <v>8.6</v>
      </c>
      <c r="F1149" s="91">
        <v>27.441860465116282</v>
      </c>
      <c r="G1149" s="92">
        <v>17.22</v>
      </c>
      <c r="H1149" s="91">
        <v>8.5946573751451805</v>
      </c>
      <c r="I1149" s="91">
        <v>39.07999610113103</v>
      </c>
      <c r="J1149" s="93">
        <v>265</v>
      </c>
      <c r="K1149" s="88">
        <v>9</v>
      </c>
      <c r="L1149" s="88" t="s">
        <v>98</v>
      </c>
      <c r="M1149" s="90">
        <v>6</v>
      </c>
      <c r="N1149" s="94" t="s">
        <v>4109</v>
      </c>
      <c r="O1149" s="94" t="s">
        <v>2285</v>
      </c>
      <c r="P1149" s="94" t="s">
        <v>2188</v>
      </c>
      <c r="Q1149" s="88" t="s">
        <v>475</v>
      </c>
      <c r="R1149" s="95"/>
    </row>
    <row r="1150" spans="1:18" x14ac:dyDescent="0.25">
      <c r="A1150" s="88">
        <v>266</v>
      </c>
      <c r="B1150" s="89" t="s">
        <v>4110</v>
      </c>
      <c r="C1150" s="90">
        <v>0</v>
      </c>
      <c r="D1150" s="91">
        <v>0</v>
      </c>
      <c r="E1150" s="92">
        <v>7.9</v>
      </c>
      <c r="F1150" s="91">
        <v>29.873417721518987</v>
      </c>
      <c r="G1150" s="92">
        <v>16.28</v>
      </c>
      <c r="H1150" s="91">
        <v>9.0909090909090899</v>
      </c>
      <c r="I1150" s="91">
        <v>38.964326812428077</v>
      </c>
      <c r="J1150" s="93">
        <v>266</v>
      </c>
      <c r="K1150" s="88">
        <v>10</v>
      </c>
      <c r="L1150" s="88" t="s">
        <v>98</v>
      </c>
      <c r="M1150" s="90">
        <v>6</v>
      </c>
      <c r="N1150" s="94" t="s">
        <v>4111</v>
      </c>
      <c r="O1150" s="94" t="s">
        <v>2405</v>
      </c>
      <c r="P1150" s="94" t="s">
        <v>4112</v>
      </c>
      <c r="Q1150" s="88" t="s">
        <v>498</v>
      </c>
      <c r="R1150" s="95"/>
    </row>
    <row r="1151" spans="1:18" x14ac:dyDescent="0.25">
      <c r="A1151" s="88">
        <v>267</v>
      </c>
      <c r="B1151" s="89" t="s">
        <v>533</v>
      </c>
      <c r="C1151" s="90">
        <v>13</v>
      </c>
      <c r="D1151" s="91">
        <v>5.6521739130434785</v>
      </c>
      <c r="E1151" s="92">
        <v>9.0500000000000007</v>
      </c>
      <c r="F1151" s="91">
        <v>26.077348066298342</v>
      </c>
      <c r="G1151" s="92">
        <v>21</v>
      </c>
      <c r="H1151" s="91">
        <v>7.0476190476190474</v>
      </c>
      <c r="I1151" s="91">
        <v>38.777141026960862</v>
      </c>
      <c r="J1151" s="93">
        <v>267</v>
      </c>
      <c r="K1151" s="88">
        <v>2</v>
      </c>
      <c r="L1151" s="88" t="s">
        <v>98</v>
      </c>
      <c r="M1151" s="90">
        <v>6</v>
      </c>
      <c r="N1151" s="94" t="s">
        <v>4113</v>
      </c>
      <c r="O1151" s="94" t="s">
        <v>2164</v>
      </c>
      <c r="P1151" s="94" t="s">
        <v>2250</v>
      </c>
      <c r="Q1151" s="88" t="s">
        <v>318</v>
      </c>
      <c r="R1151" s="95"/>
    </row>
    <row r="1152" spans="1:18" x14ac:dyDescent="0.25">
      <c r="A1152" s="88">
        <v>268</v>
      </c>
      <c r="B1152" s="89" t="s">
        <v>4114</v>
      </c>
      <c r="C1152" s="90">
        <v>5</v>
      </c>
      <c r="D1152" s="91">
        <v>2.1739130434782608</v>
      </c>
      <c r="E1152" s="92">
        <v>8.81</v>
      </c>
      <c r="F1152" s="91">
        <v>26.787741203178204</v>
      </c>
      <c r="G1152" s="92">
        <v>15.12</v>
      </c>
      <c r="H1152" s="91">
        <v>9.7883597883597897</v>
      </c>
      <c r="I1152" s="91">
        <v>38.750014035016257</v>
      </c>
      <c r="J1152" s="93">
        <v>268</v>
      </c>
      <c r="K1152" s="88">
        <v>6</v>
      </c>
      <c r="L1152" s="88" t="s">
        <v>98</v>
      </c>
      <c r="M1152" s="90">
        <v>6</v>
      </c>
      <c r="N1152" s="94" t="s">
        <v>4115</v>
      </c>
      <c r="O1152" s="94" t="s">
        <v>2271</v>
      </c>
      <c r="P1152" s="94" t="s">
        <v>2198</v>
      </c>
      <c r="Q1152" s="88" t="s">
        <v>480</v>
      </c>
      <c r="R1152" s="95"/>
    </row>
    <row r="1153" spans="1:18" x14ac:dyDescent="0.25">
      <c r="A1153" s="88">
        <v>269</v>
      </c>
      <c r="B1153" s="89" t="s">
        <v>545</v>
      </c>
      <c r="C1153" s="90">
        <v>3</v>
      </c>
      <c r="D1153" s="91">
        <v>1.3043478260869565</v>
      </c>
      <c r="E1153" s="92">
        <v>8.57</v>
      </c>
      <c r="F1153" s="91">
        <v>27.537922987164528</v>
      </c>
      <c r="G1153" s="92">
        <v>15.54</v>
      </c>
      <c r="H1153" s="91">
        <v>9.5238095238095237</v>
      </c>
      <c r="I1153" s="91">
        <v>38.366080337061007</v>
      </c>
      <c r="J1153" s="93">
        <v>269</v>
      </c>
      <c r="K1153" s="88">
        <v>3</v>
      </c>
      <c r="L1153" s="88" t="s">
        <v>98</v>
      </c>
      <c r="M1153" s="90">
        <v>6</v>
      </c>
      <c r="N1153" s="94" t="s">
        <v>4116</v>
      </c>
      <c r="O1153" s="94" t="s">
        <v>3191</v>
      </c>
      <c r="P1153" s="94"/>
      <c r="Q1153" s="88" t="s">
        <v>318</v>
      </c>
      <c r="R1153" s="95"/>
    </row>
    <row r="1154" spans="1:18" x14ac:dyDescent="0.25">
      <c r="A1154" s="88">
        <v>270</v>
      </c>
      <c r="B1154" s="96" t="s">
        <v>4117</v>
      </c>
      <c r="C1154" s="90">
        <v>5</v>
      </c>
      <c r="D1154" s="91">
        <v>2.1739130434782608</v>
      </c>
      <c r="E1154" s="92">
        <v>9.8000000000000007</v>
      </c>
      <c r="F1154" s="91">
        <v>24.081632653061224</v>
      </c>
      <c r="G1154" s="92">
        <v>12.4</v>
      </c>
      <c r="H1154" s="91">
        <v>11.935483870967742</v>
      </c>
      <c r="I1154" s="91">
        <v>38.191029567507229</v>
      </c>
      <c r="J1154" s="93">
        <v>270</v>
      </c>
      <c r="K1154" s="88">
        <v>10</v>
      </c>
      <c r="L1154" s="88" t="s">
        <v>98</v>
      </c>
      <c r="M1154" s="90">
        <v>6</v>
      </c>
      <c r="N1154" s="94" t="s">
        <v>4118</v>
      </c>
      <c r="O1154" s="94" t="s">
        <v>2364</v>
      </c>
      <c r="P1154" s="94" t="s">
        <v>2202</v>
      </c>
      <c r="Q1154" s="88" t="s">
        <v>470</v>
      </c>
      <c r="R1154" s="95"/>
    </row>
    <row r="1155" spans="1:18" x14ac:dyDescent="0.25">
      <c r="A1155" s="88">
        <v>271</v>
      </c>
      <c r="B1155" s="89" t="s">
        <v>4119</v>
      </c>
      <c r="C1155" s="90">
        <v>9</v>
      </c>
      <c r="D1155" s="91">
        <v>3.9130434782608696</v>
      </c>
      <c r="E1155" s="92">
        <v>9.1</v>
      </c>
      <c r="F1155" s="91">
        <v>25.934065934065934</v>
      </c>
      <c r="G1155" s="92">
        <v>18</v>
      </c>
      <c r="H1155" s="91">
        <v>8.2222222222222214</v>
      </c>
      <c r="I1155" s="91">
        <v>38.06933163454903</v>
      </c>
      <c r="J1155" s="93">
        <v>271</v>
      </c>
      <c r="K1155" s="88">
        <v>4</v>
      </c>
      <c r="L1155" s="88" t="s">
        <v>98</v>
      </c>
      <c r="M1155" s="90">
        <v>6</v>
      </c>
      <c r="N1155" s="94" t="s">
        <v>4120</v>
      </c>
      <c r="O1155" s="94" t="s">
        <v>2285</v>
      </c>
      <c r="P1155" s="94" t="s">
        <v>2181</v>
      </c>
      <c r="Q1155" s="88" t="s">
        <v>483</v>
      </c>
      <c r="R1155" s="95"/>
    </row>
    <row r="1156" spans="1:18" x14ac:dyDescent="0.25">
      <c r="A1156" s="88">
        <v>272</v>
      </c>
      <c r="B1156" s="89" t="s">
        <v>531</v>
      </c>
      <c r="C1156" s="90">
        <v>6</v>
      </c>
      <c r="D1156" s="91">
        <v>2.6086956521739131</v>
      </c>
      <c r="E1156" s="92">
        <v>9.07</v>
      </c>
      <c r="F1156" s="91">
        <v>26.019845644983462</v>
      </c>
      <c r="G1156" s="92">
        <v>15.81</v>
      </c>
      <c r="H1156" s="91">
        <v>9.3611638203668566</v>
      </c>
      <c r="I1156" s="91">
        <v>37.989705117524231</v>
      </c>
      <c r="J1156" s="93">
        <v>272</v>
      </c>
      <c r="K1156" s="88">
        <v>4</v>
      </c>
      <c r="L1156" s="88" t="s">
        <v>98</v>
      </c>
      <c r="M1156" s="90">
        <v>6</v>
      </c>
      <c r="N1156" s="94" t="s">
        <v>4121</v>
      </c>
      <c r="O1156" s="94" t="s">
        <v>2256</v>
      </c>
      <c r="P1156" s="94" t="s">
        <v>2165</v>
      </c>
      <c r="Q1156" s="88" t="s">
        <v>318</v>
      </c>
      <c r="R1156" s="95"/>
    </row>
    <row r="1157" spans="1:18" x14ac:dyDescent="0.25">
      <c r="A1157" s="88">
        <v>273</v>
      </c>
      <c r="B1157" s="89" t="s">
        <v>563</v>
      </c>
      <c r="C1157" s="90">
        <v>4</v>
      </c>
      <c r="D1157" s="91">
        <v>1.7391304347826086</v>
      </c>
      <c r="E1157" s="92">
        <v>8.3000000000000007</v>
      </c>
      <c r="F1157" s="91">
        <v>28.433734939759034</v>
      </c>
      <c r="G1157" s="92">
        <v>20</v>
      </c>
      <c r="H1157" s="91">
        <v>7.4</v>
      </c>
      <c r="I1157" s="91">
        <v>37.572865374541642</v>
      </c>
      <c r="J1157" s="93">
        <v>273</v>
      </c>
      <c r="K1157" s="88">
        <v>5</v>
      </c>
      <c r="L1157" s="88" t="s">
        <v>98</v>
      </c>
      <c r="M1157" s="90">
        <v>6</v>
      </c>
      <c r="N1157" s="94" t="s">
        <v>4122</v>
      </c>
      <c r="O1157" s="94" t="s">
        <v>2405</v>
      </c>
      <c r="P1157" s="94" t="s">
        <v>2181</v>
      </c>
      <c r="Q1157" s="88" t="s">
        <v>483</v>
      </c>
      <c r="R1157" s="95"/>
    </row>
    <row r="1158" spans="1:18" x14ac:dyDescent="0.25">
      <c r="A1158" s="88">
        <v>274</v>
      </c>
      <c r="B1158" s="89" t="s">
        <v>510</v>
      </c>
      <c r="C1158" s="90">
        <v>8</v>
      </c>
      <c r="D1158" s="91">
        <v>3.4782608695652173</v>
      </c>
      <c r="E1158" s="92">
        <v>7.6</v>
      </c>
      <c r="F1158" s="91">
        <v>31.05263157894737</v>
      </c>
      <c r="G1158" s="92">
        <v>50</v>
      </c>
      <c r="H1158" s="91">
        <v>2.96</v>
      </c>
      <c r="I1158" s="91">
        <v>37.490892448512589</v>
      </c>
      <c r="J1158" s="93">
        <v>274</v>
      </c>
      <c r="K1158" s="88">
        <v>6</v>
      </c>
      <c r="L1158" s="88" t="s">
        <v>98</v>
      </c>
      <c r="M1158" s="90">
        <v>6</v>
      </c>
      <c r="N1158" s="94" t="s">
        <v>4123</v>
      </c>
      <c r="O1158" s="94" t="s">
        <v>2296</v>
      </c>
      <c r="P1158" s="94" t="s">
        <v>2165</v>
      </c>
      <c r="Q1158" s="88" t="s">
        <v>483</v>
      </c>
      <c r="R1158" s="95"/>
    </row>
    <row r="1159" spans="1:18" x14ac:dyDescent="0.25">
      <c r="A1159" s="88">
        <v>275</v>
      </c>
      <c r="B1159" s="89" t="s">
        <v>562</v>
      </c>
      <c r="C1159" s="90">
        <v>7</v>
      </c>
      <c r="D1159" s="91">
        <v>3.0434782608695654</v>
      </c>
      <c r="E1159" s="92">
        <v>9</v>
      </c>
      <c r="F1159" s="91">
        <v>26.222222222222221</v>
      </c>
      <c r="G1159" s="92">
        <v>18</v>
      </c>
      <c r="H1159" s="91">
        <v>8.2222222222222214</v>
      </c>
      <c r="I1159" s="91">
        <v>37.487922705314006</v>
      </c>
      <c r="J1159" s="93">
        <v>275</v>
      </c>
      <c r="K1159" s="88">
        <v>7</v>
      </c>
      <c r="L1159" s="88" t="s">
        <v>98</v>
      </c>
      <c r="M1159" s="90">
        <v>6</v>
      </c>
      <c r="N1159" s="94" t="s">
        <v>4082</v>
      </c>
      <c r="O1159" s="94" t="s">
        <v>2159</v>
      </c>
      <c r="P1159" s="94" t="s">
        <v>2181</v>
      </c>
      <c r="Q1159" s="88" t="s">
        <v>483</v>
      </c>
      <c r="R1159" s="95"/>
    </row>
    <row r="1160" spans="1:18" x14ac:dyDescent="0.25">
      <c r="A1160" s="88">
        <v>276</v>
      </c>
      <c r="B1160" s="89" t="s">
        <v>4037</v>
      </c>
      <c r="C1160" s="90">
        <v>0</v>
      </c>
      <c r="D1160" s="91">
        <v>0</v>
      </c>
      <c r="E1160" s="92">
        <v>9</v>
      </c>
      <c r="F1160" s="91">
        <v>26.222222222222221</v>
      </c>
      <c r="G1160" s="92">
        <v>13.68</v>
      </c>
      <c r="H1160" s="91">
        <v>10.818713450292398</v>
      </c>
      <c r="I1160" s="91">
        <v>37.040935672514621</v>
      </c>
      <c r="J1160" s="93">
        <v>276</v>
      </c>
      <c r="K1160" s="88">
        <v>7</v>
      </c>
      <c r="L1160" s="88" t="s">
        <v>98</v>
      </c>
      <c r="M1160" s="90">
        <v>6</v>
      </c>
      <c r="N1160" s="94" t="s">
        <v>4124</v>
      </c>
      <c r="O1160" s="94" t="s">
        <v>2176</v>
      </c>
      <c r="P1160" s="94" t="s">
        <v>2250</v>
      </c>
      <c r="Q1160" s="88" t="s">
        <v>489</v>
      </c>
      <c r="R1160" s="95"/>
    </row>
    <row r="1161" spans="1:18" x14ac:dyDescent="0.25">
      <c r="A1161" s="88">
        <v>277</v>
      </c>
      <c r="B1161" s="96" t="s">
        <v>263</v>
      </c>
      <c r="C1161" s="90">
        <v>10</v>
      </c>
      <c r="D1161" s="91">
        <v>4.3478260869565215</v>
      </c>
      <c r="E1161" s="92">
        <v>9.6999999999999993</v>
      </c>
      <c r="F1161" s="91">
        <v>24.329896907216497</v>
      </c>
      <c r="G1161" s="92">
        <v>17.899999999999999</v>
      </c>
      <c r="H1161" s="91">
        <v>8.2681564245810062</v>
      </c>
      <c r="I1161" s="91">
        <v>36.945879418754025</v>
      </c>
      <c r="J1161" s="93">
        <v>277</v>
      </c>
      <c r="K1161" s="88">
        <v>22</v>
      </c>
      <c r="L1161" s="88" t="s">
        <v>98</v>
      </c>
      <c r="M1161" s="90">
        <v>6</v>
      </c>
      <c r="N1161" s="94" t="s">
        <v>3411</v>
      </c>
      <c r="O1161" s="94" t="s">
        <v>4125</v>
      </c>
      <c r="P1161" s="94" t="s">
        <v>4126</v>
      </c>
      <c r="Q1161" s="88" t="s">
        <v>465</v>
      </c>
      <c r="R1161" s="95"/>
    </row>
    <row r="1162" spans="1:18" x14ac:dyDescent="0.25">
      <c r="A1162" s="88">
        <v>278</v>
      </c>
      <c r="B1162" s="89" t="s">
        <v>4127</v>
      </c>
      <c r="C1162" s="90">
        <v>8</v>
      </c>
      <c r="D1162" s="91">
        <v>3.4782608695652173</v>
      </c>
      <c r="E1162" s="92">
        <v>8.5</v>
      </c>
      <c r="F1162" s="91">
        <v>27.764705882352942</v>
      </c>
      <c r="G1162" s="92">
        <v>26.8</v>
      </c>
      <c r="H1162" s="91">
        <v>5.522388059701492</v>
      </c>
      <c r="I1162" s="91">
        <v>36.765354811619652</v>
      </c>
      <c r="J1162" s="93">
        <v>278</v>
      </c>
      <c r="K1162" s="88">
        <v>6</v>
      </c>
      <c r="L1162" s="88" t="s">
        <v>98</v>
      </c>
      <c r="M1162" s="90">
        <v>6</v>
      </c>
      <c r="N1162" s="94" t="s">
        <v>4128</v>
      </c>
      <c r="O1162" s="94" t="s">
        <v>2290</v>
      </c>
      <c r="P1162" s="94"/>
      <c r="Q1162" s="88" t="s">
        <v>481</v>
      </c>
      <c r="R1162" s="95"/>
    </row>
    <row r="1163" spans="1:18" x14ac:dyDescent="0.25">
      <c r="A1163" s="88">
        <v>279</v>
      </c>
      <c r="B1163" s="96" t="s">
        <v>4129</v>
      </c>
      <c r="C1163" s="90">
        <v>9</v>
      </c>
      <c r="D1163" s="91">
        <v>3.9130434782608696</v>
      </c>
      <c r="E1163" s="92">
        <v>7.88</v>
      </c>
      <c r="F1163" s="91">
        <v>29.949238578680202</v>
      </c>
      <c r="G1163" s="92">
        <v>53</v>
      </c>
      <c r="H1163" s="91">
        <v>2.7924528301886791</v>
      </c>
      <c r="I1163" s="91">
        <v>36.654734887129749</v>
      </c>
      <c r="J1163" s="93">
        <v>279</v>
      </c>
      <c r="K1163" s="88">
        <v>4</v>
      </c>
      <c r="L1163" s="88" t="s">
        <v>98</v>
      </c>
      <c r="M1163" s="90">
        <v>6</v>
      </c>
      <c r="N1163" s="94" t="s">
        <v>4130</v>
      </c>
      <c r="O1163" s="94" t="s">
        <v>2237</v>
      </c>
      <c r="P1163" s="94" t="s">
        <v>2348</v>
      </c>
      <c r="Q1163" s="88" t="s">
        <v>467</v>
      </c>
      <c r="R1163" s="95"/>
    </row>
    <row r="1164" spans="1:18" x14ac:dyDescent="0.25">
      <c r="A1164" s="88">
        <v>280</v>
      </c>
      <c r="B1164" s="89" t="s">
        <v>4131</v>
      </c>
      <c r="C1164" s="90">
        <v>6</v>
      </c>
      <c r="D1164" s="91">
        <v>2.6086956521739131</v>
      </c>
      <c r="E1164" s="92">
        <v>8.94</v>
      </c>
      <c r="F1164" s="91">
        <v>26.398210290827741</v>
      </c>
      <c r="G1164" s="92">
        <v>20.05</v>
      </c>
      <c r="H1164" s="91">
        <v>7.3815461346633411</v>
      </c>
      <c r="I1164" s="91">
        <v>36.388452077664994</v>
      </c>
      <c r="J1164" s="93">
        <v>280</v>
      </c>
      <c r="K1164" s="88">
        <v>14</v>
      </c>
      <c r="L1164" s="88" t="s">
        <v>98</v>
      </c>
      <c r="M1164" s="90">
        <v>6</v>
      </c>
      <c r="N1164" s="94" t="s">
        <v>4132</v>
      </c>
      <c r="O1164" s="94" t="s">
        <v>2441</v>
      </c>
      <c r="P1164" s="94" t="s">
        <v>2181</v>
      </c>
      <c r="Q1164" s="88" t="s">
        <v>496</v>
      </c>
      <c r="R1164" s="95"/>
    </row>
    <row r="1165" spans="1:18" x14ac:dyDescent="0.25">
      <c r="A1165" s="88">
        <v>281</v>
      </c>
      <c r="B1165" s="89" t="s">
        <v>511</v>
      </c>
      <c r="C1165" s="90">
        <v>10</v>
      </c>
      <c r="D1165" s="91">
        <v>4.3478260869565215</v>
      </c>
      <c r="E1165" s="92">
        <v>8.5</v>
      </c>
      <c r="F1165" s="91">
        <v>27.764705882352942</v>
      </c>
      <c r="G1165" s="92">
        <v>36</v>
      </c>
      <c r="H1165" s="91">
        <v>4.1111111111111107</v>
      </c>
      <c r="I1165" s="91">
        <v>36.223643080420572</v>
      </c>
      <c r="J1165" s="93">
        <v>281</v>
      </c>
      <c r="K1165" s="88">
        <v>8</v>
      </c>
      <c r="L1165" s="88" t="s">
        <v>98</v>
      </c>
      <c r="M1165" s="90">
        <v>6</v>
      </c>
      <c r="N1165" s="94" t="s">
        <v>4133</v>
      </c>
      <c r="O1165" s="94" t="s">
        <v>2271</v>
      </c>
      <c r="P1165" s="94" t="s">
        <v>2498</v>
      </c>
      <c r="Q1165" s="88" t="s">
        <v>483</v>
      </c>
      <c r="R1165" s="95"/>
    </row>
    <row r="1166" spans="1:18" x14ac:dyDescent="0.25">
      <c r="A1166" s="88">
        <v>282</v>
      </c>
      <c r="B1166" s="96" t="s">
        <v>523</v>
      </c>
      <c r="C1166" s="90">
        <v>7</v>
      </c>
      <c r="D1166" s="91">
        <v>3.0434782608695654</v>
      </c>
      <c r="E1166" s="92">
        <v>8.06</v>
      </c>
      <c r="F1166" s="91">
        <v>29.280397022332505</v>
      </c>
      <c r="G1166" s="92">
        <v>39.36</v>
      </c>
      <c r="H1166" s="91">
        <v>3.7601626016260163</v>
      </c>
      <c r="I1166" s="91">
        <v>36.084037884828085</v>
      </c>
      <c r="J1166" s="93">
        <v>282</v>
      </c>
      <c r="K1166" s="88">
        <v>5</v>
      </c>
      <c r="L1166" s="88" t="s">
        <v>98</v>
      </c>
      <c r="M1166" s="90">
        <v>6</v>
      </c>
      <c r="N1166" s="94" t="s">
        <v>4134</v>
      </c>
      <c r="O1166" s="94" t="s">
        <v>2180</v>
      </c>
      <c r="P1166" s="94" t="s">
        <v>2202</v>
      </c>
      <c r="Q1166" s="88" t="s">
        <v>467</v>
      </c>
      <c r="R1166" s="95"/>
    </row>
    <row r="1167" spans="1:18" x14ac:dyDescent="0.25">
      <c r="A1167" s="88">
        <v>283</v>
      </c>
      <c r="B1167" s="96" t="s">
        <v>520</v>
      </c>
      <c r="C1167" s="90">
        <v>6</v>
      </c>
      <c r="D1167" s="91">
        <v>2.6086956521739131</v>
      </c>
      <c r="E1167" s="92">
        <v>7.96</v>
      </c>
      <c r="F1167" s="91">
        <v>29.64824120603015</v>
      </c>
      <c r="G1167" s="92">
        <v>39.24</v>
      </c>
      <c r="H1167" s="91">
        <v>3.7716615698267071</v>
      </c>
      <c r="I1167" s="91">
        <v>36.028598428030769</v>
      </c>
      <c r="J1167" s="93">
        <v>283</v>
      </c>
      <c r="K1167" s="88">
        <v>6</v>
      </c>
      <c r="L1167" s="88" t="s">
        <v>98</v>
      </c>
      <c r="M1167" s="90">
        <v>6</v>
      </c>
      <c r="N1167" s="94" t="s">
        <v>2186</v>
      </c>
      <c r="O1167" s="94" t="s">
        <v>2296</v>
      </c>
      <c r="P1167" s="94" t="s">
        <v>2165</v>
      </c>
      <c r="Q1167" s="88" t="s">
        <v>467</v>
      </c>
      <c r="R1167" s="95"/>
    </row>
    <row r="1168" spans="1:18" x14ac:dyDescent="0.25">
      <c r="A1168" s="88">
        <v>284</v>
      </c>
      <c r="B1168" s="89" t="s">
        <v>507</v>
      </c>
      <c r="C1168" s="90">
        <v>8</v>
      </c>
      <c r="D1168" s="91">
        <v>3.4782608695652173</v>
      </c>
      <c r="E1168" s="92">
        <v>8.8000000000000007</v>
      </c>
      <c r="F1168" s="91">
        <v>26.818181818181817</v>
      </c>
      <c r="G1168" s="92">
        <v>26</v>
      </c>
      <c r="H1168" s="91">
        <v>5.6923076923076925</v>
      </c>
      <c r="I1168" s="91">
        <v>35.988750380054725</v>
      </c>
      <c r="J1168" s="93">
        <v>284</v>
      </c>
      <c r="K1168" s="88">
        <v>9</v>
      </c>
      <c r="L1168" s="88" t="s">
        <v>98</v>
      </c>
      <c r="M1168" s="90">
        <v>6</v>
      </c>
      <c r="N1168" s="94" t="s">
        <v>4135</v>
      </c>
      <c r="O1168" s="94" t="s">
        <v>2640</v>
      </c>
      <c r="P1168" s="94" t="s">
        <v>2165</v>
      </c>
      <c r="Q1168" s="88" t="s">
        <v>483</v>
      </c>
      <c r="R1168" s="95"/>
    </row>
    <row r="1169" spans="1:18" x14ac:dyDescent="0.25">
      <c r="A1169" s="88">
        <v>285</v>
      </c>
      <c r="B1169" s="89" t="s">
        <v>3905</v>
      </c>
      <c r="C1169" s="90">
        <v>7</v>
      </c>
      <c r="D1169" s="91">
        <v>3.0434782608695654</v>
      </c>
      <c r="E1169" s="92">
        <v>8.5</v>
      </c>
      <c r="F1169" s="91">
        <v>27.764705882352942</v>
      </c>
      <c r="G1169" s="92">
        <v>33</v>
      </c>
      <c r="H1169" s="91">
        <v>4.4848484848484844</v>
      </c>
      <c r="I1169" s="91">
        <v>35.293032628070989</v>
      </c>
      <c r="J1169" s="93">
        <v>285</v>
      </c>
      <c r="K1169" s="88">
        <v>10</v>
      </c>
      <c r="L1169" s="88" t="s">
        <v>98</v>
      </c>
      <c r="M1169" s="90">
        <v>6</v>
      </c>
      <c r="N1169" s="94" t="s">
        <v>4136</v>
      </c>
      <c r="O1169" s="94" t="s">
        <v>2159</v>
      </c>
      <c r="P1169" s="94" t="s">
        <v>4032</v>
      </c>
      <c r="Q1169" s="88" t="s">
        <v>483</v>
      </c>
      <c r="R1169" s="95"/>
    </row>
    <row r="1170" spans="1:18" x14ac:dyDescent="0.25">
      <c r="A1170" s="88">
        <v>286</v>
      </c>
      <c r="B1170" s="97" t="s">
        <v>3905</v>
      </c>
      <c r="C1170" s="90">
        <v>6</v>
      </c>
      <c r="D1170" s="91">
        <v>2.6086956521739131</v>
      </c>
      <c r="E1170" s="90">
        <v>17</v>
      </c>
      <c r="F1170" s="91">
        <v>13.882352941176471</v>
      </c>
      <c r="G1170" s="90">
        <v>7.9</v>
      </c>
      <c r="H1170" s="91">
        <v>18.734177215189874</v>
      </c>
      <c r="I1170" s="98">
        <v>35.225225808540259</v>
      </c>
      <c r="J1170" s="99">
        <v>286</v>
      </c>
      <c r="K1170" s="88">
        <v>2</v>
      </c>
      <c r="L1170" s="88" t="s">
        <v>98</v>
      </c>
      <c r="M1170" s="90">
        <v>6</v>
      </c>
      <c r="N1170" s="94" t="s">
        <v>4137</v>
      </c>
      <c r="O1170" s="94" t="s">
        <v>2201</v>
      </c>
      <c r="P1170" s="94" t="s">
        <v>2488</v>
      </c>
      <c r="Q1170" s="88" t="s">
        <v>665</v>
      </c>
      <c r="R1170" s="95"/>
    </row>
    <row r="1171" spans="1:18" x14ac:dyDescent="0.25">
      <c r="A1171" s="88">
        <v>287</v>
      </c>
      <c r="B1171" s="89" t="s">
        <v>550</v>
      </c>
      <c r="C1171" s="90">
        <v>3</v>
      </c>
      <c r="D1171" s="91">
        <v>1.3043478260869565</v>
      </c>
      <c r="E1171" s="92">
        <v>9</v>
      </c>
      <c r="F1171" s="91">
        <v>26.222222222222221</v>
      </c>
      <c r="G1171" s="92">
        <v>20</v>
      </c>
      <c r="H1171" s="91">
        <v>7.4</v>
      </c>
      <c r="I1171" s="91">
        <v>34.926570048309181</v>
      </c>
      <c r="J1171" s="93">
        <v>287</v>
      </c>
      <c r="K1171" s="88">
        <v>11</v>
      </c>
      <c r="L1171" s="88" t="s">
        <v>98</v>
      </c>
      <c r="M1171" s="90">
        <v>6</v>
      </c>
      <c r="N1171" s="94" t="s">
        <v>4138</v>
      </c>
      <c r="O1171" s="94" t="s">
        <v>2201</v>
      </c>
      <c r="P1171" s="94" t="s">
        <v>2169</v>
      </c>
      <c r="Q1171" s="88" t="s">
        <v>483</v>
      </c>
      <c r="R1171" s="95"/>
    </row>
    <row r="1172" spans="1:18" x14ac:dyDescent="0.25">
      <c r="A1172" s="88">
        <v>288</v>
      </c>
      <c r="B1172" s="89" t="s">
        <v>513</v>
      </c>
      <c r="C1172" s="90">
        <v>7</v>
      </c>
      <c r="D1172" s="91">
        <v>3.0434782608695654</v>
      </c>
      <c r="E1172" s="92">
        <v>8.9</v>
      </c>
      <c r="F1172" s="91">
        <v>26.516853932584269</v>
      </c>
      <c r="G1172" s="92">
        <v>29</v>
      </c>
      <c r="H1172" s="91">
        <v>5.1034482758620694</v>
      </c>
      <c r="I1172" s="91">
        <v>34.663780469315903</v>
      </c>
      <c r="J1172" s="93">
        <v>288</v>
      </c>
      <c r="K1172" s="88">
        <v>12</v>
      </c>
      <c r="L1172" s="88" t="s">
        <v>98</v>
      </c>
      <c r="M1172" s="90">
        <v>6</v>
      </c>
      <c r="N1172" s="94" t="s">
        <v>4139</v>
      </c>
      <c r="O1172" s="94" t="s">
        <v>2847</v>
      </c>
      <c r="P1172" s="94" t="s">
        <v>2217</v>
      </c>
      <c r="Q1172" s="88" t="s">
        <v>483</v>
      </c>
      <c r="R1172" s="95"/>
    </row>
    <row r="1173" spans="1:18" x14ac:dyDescent="0.25">
      <c r="A1173" s="88">
        <v>289</v>
      </c>
      <c r="B1173" s="89" t="s">
        <v>514</v>
      </c>
      <c r="C1173" s="90">
        <v>9</v>
      </c>
      <c r="D1173" s="91">
        <v>3.9130434782608696</v>
      </c>
      <c r="E1173" s="92">
        <v>9.3000000000000007</v>
      </c>
      <c r="F1173" s="91">
        <v>25.376344086021504</v>
      </c>
      <c r="G1173" s="92">
        <v>31</v>
      </c>
      <c r="H1173" s="91">
        <v>4.774193548387097</v>
      </c>
      <c r="I1173" s="91">
        <v>34.063581112669475</v>
      </c>
      <c r="J1173" s="93">
        <v>289</v>
      </c>
      <c r="K1173" s="88">
        <v>13</v>
      </c>
      <c r="L1173" s="88" t="s">
        <v>98</v>
      </c>
      <c r="M1173" s="90">
        <v>6</v>
      </c>
      <c r="N1173" s="94" t="s">
        <v>4140</v>
      </c>
      <c r="O1173" s="94" t="s">
        <v>2247</v>
      </c>
      <c r="P1173" s="94" t="s">
        <v>2257</v>
      </c>
      <c r="Q1173" s="88" t="s">
        <v>483</v>
      </c>
      <c r="R1173" s="95"/>
    </row>
    <row r="1174" spans="1:18" x14ac:dyDescent="0.25">
      <c r="A1174" s="88">
        <v>290</v>
      </c>
      <c r="B1174" s="89" t="s">
        <v>4141</v>
      </c>
      <c r="C1174" s="90">
        <v>10</v>
      </c>
      <c r="D1174" s="91">
        <v>4.3478260869565215</v>
      </c>
      <c r="E1174" s="92">
        <v>9.6</v>
      </c>
      <c r="F1174" s="91">
        <v>24.583333333333336</v>
      </c>
      <c r="G1174" s="92">
        <v>29.8</v>
      </c>
      <c r="H1174" s="91">
        <v>4.9664429530201337</v>
      </c>
      <c r="I1174" s="91">
        <v>33.897602373309994</v>
      </c>
      <c r="J1174" s="93">
        <v>290</v>
      </c>
      <c r="K1174" s="88">
        <v>7</v>
      </c>
      <c r="L1174" s="88" t="s">
        <v>98</v>
      </c>
      <c r="M1174" s="90">
        <v>6</v>
      </c>
      <c r="N1174" s="94" t="s">
        <v>4142</v>
      </c>
      <c r="O1174" s="94" t="s">
        <v>2180</v>
      </c>
      <c r="P1174" s="94"/>
      <c r="Q1174" s="88" t="s">
        <v>481</v>
      </c>
      <c r="R1174" s="95"/>
    </row>
    <row r="1175" spans="1:18" x14ac:dyDescent="0.25">
      <c r="A1175" s="88">
        <v>291</v>
      </c>
      <c r="B1175" s="97" t="s">
        <v>512</v>
      </c>
      <c r="C1175" s="90">
        <v>16</v>
      </c>
      <c r="D1175" s="91">
        <v>6.9565217391304346</v>
      </c>
      <c r="E1175" s="90">
        <v>17.8</v>
      </c>
      <c r="F1175" s="91">
        <v>13.258426966292134</v>
      </c>
      <c r="G1175" s="90">
        <v>11.2</v>
      </c>
      <c r="H1175" s="91">
        <v>13.214285714285715</v>
      </c>
      <c r="I1175" s="98">
        <v>33.42923441970828</v>
      </c>
      <c r="J1175" s="99">
        <v>291</v>
      </c>
      <c r="K1175" s="88">
        <v>3</v>
      </c>
      <c r="L1175" s="88" t="s">
        <v>98</v>
      </c>
      <c r="M1175" s="90">
        <v>6</v>
      </c>
      <c r="N1175" s="94" t="s">
        <v>4143</v>
      </c>
      <c r="O1175" s="94" t="s">
        <v>2285</v>
      </c>
      <c r="P1175" s="94" t="s">
        <v>2177</v>
      </c>
      <c r="Q1175" s="88" t="s">
        <v>665</v>
      </c>
      <c r="R1175" s="95"/>
    </row>
    <row r="1176" spans="1:18" x14ac:dyDescent="0.25">
      <c r="A1176" s="88">
        <v>292</v>
      </c>
      <c r="B1176" s="89" t="s">
        <v>551</v>
      </c>
      <c r="C1176" s="90">
        <v>11</v>
      </c>
      <c r="D1176" s="91">
        <v>4.7826086956521738</v>
      </c>
      <c r="E1176" s="92">
        <v>9.5</v>
      </c>
      <c r="F1176" s="91">
        <v>24.842105263157894</v>
      </c>
      <c r="G1176" s="92">
        <v>40</v>
      </c>
      <c r="H1176" s="91">
        <v>3.7</v>
      </c>
      <c r="I1176" s="91">
        <v>33.324713958810072</v>
      </c>
      <c r="J1176" s="93">
        <v>292</v>
      </c>
      <c r="K1176" s="88">
        <v>14</v>
      </c>
      <c r="L1176" s="88" t="s">
        <v>98</v>
      </c>
      <c r="M1176" s="90">
        <v>6</v>
      </c>
      <c r="N1176" s="94" t="s">
        <v>4144</v>
      </c>
      <c r="O1176" s="94" t="s">
        <v>2541</v>
      </c>
      <c r="P1176" s="94" t="s">
        <v>2813</v>
      </c>
      <c r="Q1176" s="88" t="s">
        <v>483</v>
      </c>
      <c r="R1176" s="95"/>
    </row>
    <row r="1177" spans="1:18" x14ac:dyDescent="0.25">
      <c r="A1177" s="88">
        <v>293</v>
      </c>
      <c r="B1177" s="97" t="s">
        <v>510</v>
      </c>
      <c r="C1177" s="90">
        <v>12</v>
      </c>
      <c r="D1177" s="91">
        <v>5.2173913043478262</v>
      </c>
      <c r="E1177" s="90">
        <v>18.7</v>
      </c>
      <c r="F1177" s="91">
        <v>12.620320855614974</v>
      </c>
      <c r="G1177" s="90">
        <v>9.9</v>
      </c>
      <c r="H1177" s="91">
        <v>14.94949494949495</v>
      </c>
      <c r="I1177" s="98">
        <v>32.787207109457746</v>
      </c>
      <c r="J1177" s="99">
        <v>293</v>
      </c>
      <c r="K1177" s="88">
        <v>4</v>
      </c>
      <c r="L1177" s="88" t="s">
        <v>98</v>
      </c>
      <c r="M1177" s="90">
        <v>6</v>
      </c>
      <c r="N1177" s="94" t="s">
        <v>4145</v>
      </c>
      <c r="O1177" s="94" t="s">
        <v>2338</v>
      </c>
      <c r="P1177" s="94" t="s">
        <v>2181</v>
      </c>
      <c r="Q1177" s="88" t="s">
        <v>665</v>
      </c>
      <c r="R1177" s="95"/>
    </row>
    <row r="1178" spans="1:18" x14ac:dyDescent="0.25">
      <c r="A1178" s="88">
        <v>294</v>
      </c>
      <c r="B1178" s="97" t="s">
        <v>3838</v>
      </c>
      <c r="C1178" s="90">
        <v>7</v>
      </c>
      <c r="D1178" s="91">
        <v>3.0434782608695654</v>
      </c>
      <c r="E1178" s="90">
        <v>15.6</v>
      </c>
      <c r="F1178" s="91">
        <v>15.128205128205128</v>
      </c>
      <c r="G1178" s="90">
        <v>10.3</v>
      </c>
      <c r="H1178" s="91">
        <v>14.36893203883495</v>
      </c>
      <c r="I1178" s="98">
        <v>32.540615427909643</v>
      </c>
      <c r="J1178" s="99">
        <v>294</v>
      </c>
      <c r="K1178" s="88">
        <v>5</v>
      </c>
      <c r="L1178" s="88" t="s">
        <v>98</v>
      </c>
      <c r="M1178" s="90">
        <v>6</v>
      </c>
      <c r="N1178" s="94" t="s">
        <v>4146</v>
      </c>
      <c r="O1178" s="94" t="s">
        <v>2288</v>
      </c>
      <c r="P1178" s="94" t="s">
        <v>2498</v>
      </c>
      <c r="Q1178" s="88" t="s">
        <v>665</v>
      </c>
      <c r="R1178" s="95"/>
    </row>
    <row r="1179" spans="1:18" x14ac:dyDescent="0.25">
      <c r="A1179" s="88">
        <v>295</v>
      </c>
      <c r="B1179" s="96" t="s">
        <v>517</v>
      </c>
      <c r="C1179" s="90">
        <v>6</v>
      </c>
      <c r="D1179" s="91">
        <v>2.6086956521739131</v>
      </c>
      <c r="E1179" s="92">
        <v>8.83</v>
      </c>
      <c r="F1179" s="91">
        <v>26.727066817667044</v>
      </c>
      <c r="G1179" s="92">
        <v>47.6</v>
      </c>
      <c r="H1179" s="91">
        <v>3.1092436974789917</v>
      </c>
      <c r="I1179" s="91">
        <v>32.445006167319953</v>
      </c>
      <c r="J1179" s="93">
        <v>295</v>
      </c>
      <c r="K1179" s="88">
        <v>7</v>
      </c>
      <c r="L1179" s="88" t="s">
        <v>98</v>
      </c>
      <c r="M1179" s="90">
        <v>6</v>
      </c>
      <c r="N1179" s="94" t="s">
        <v>4147</v>
      </c>
      <c r="O1179" s="94" t="s">
        <v>2285</v>
      </c>
      <c r="P1179" s="94" t="s">
        <v>2169</v>
      </c>
      <c r="Q1179" s="88" t="s">
        <v>467</v>
      </c>
      <c r="R1179" s="95"/>
    </row>
    <row r="1180" spans="1:18" x14ac:dyDescent="0.25">
      <c r="A1180" s="88">
        <v>296</v>
      </c>
      <c r="B1180" s="97" t="s">
        <v>508</v>
      </c>
      <c r="C1180" s="90">
        <v>11</v>
      </c>
      <c r="D1180" s="91">
        <v>4.7826086956521738</v>
      </c>
      <c r="E1180" s="90">
        <v>18.2</v>
      </c>
      <c r="F1180" s="91">
        <v>12.967032967032967</v>
      </c>
      <c r="G1180" s="90">
        <v>10.7</v>
      </c>
      <c r="H1180" s="91">
        <v>13.83177570093458</v>
      </c>
      <c r="I1180" s="98">
        <v>31.581417363619721</v>
      </c>
      <c r="J1180" s="99">
        <v>296</v>
      </c>
      <c r="K1180" s="88">
        <v>6</v>
      </c>
      <c r="L1180" s="88" t="s">
        <v>98</v>
      </c>
      <c r="M1180" s="90">
        <v>6</v>
      </c>
      <c r="N1180" s="94" t="s">
        <v>4148</v>
      </c>
      <c r="O1180" s="94" t="s">
        <v>2201</v>
      </c>
      <c r="P1180" s="94" t="s">
        <v>2169</v>
      </c>
      <c r="Q1180" s="88" t="s">
        <v>665</v>
      </c>
      <c r="R1180" s="95"/>
    </row>
    <row r="1181" spans="1:18" x14ac:dyDescent="0.25">
      <c r="A1181" s="88">
        <v>297</v>
      </c>
      <c r="B1181" s="96" t="s">
        <v>522</v>
      </c>
      <c r="C1181" s="90">
        <v>0</v>
      </c>
      <c r="D1181" s="91">
        <v>0</v>
      </c>
      <c r="E1181" s="92">
        <v>8.56</v>
      </c>
      <c r="F1181" s="91">
        <v>27.570093457943923</v>
      </c>
      <c r="G1181" s="92">
        <v>37.090000000000003</v>
      </c>
      <c r="H1181" s="91">
        <v>3.9902938797519543</v>
      </c>
      <c r="I1181" s="91">
        <v>31.560387337695879</v>
      </c>
      <c r="J1181" s="93">
        <v>297</v>
      </c>
      <c r="K1181" s="88">
        <v>8</v>
      </c>
      <c r="L1181" s="88" t="s">
        <v>98</v>
      </c>
      <c r="M1181" s="90">
        <v>6</v>
      </c>
      <c r="N1181" s="94" t="s">
        <v>4149</v>
      </c>
      <c r="O1181" s="94" t="s">
        <v>2640</v>
      </c>
      <c r="P1181" s="94" t="s">
        <v>2181</v>
      </c>
      <c r="Q1181" s="88" t="s">
        <v>467</v>
      </c>
      <c r="R1181" s="95"/>
    </row>
    <row r="1182" spans="1:18" x14ac:dyDescent="0.25">
      <c r="A1182" s="88">
        <v>298</v>
      </c>
      <c r="B1182" s="97" t="s">
        <v>562</v>
      </c>
      <c r="C1182" s="90">
        <v>9</v>
      </c>
      <c r="D1182" s="91">
        <v>3.9130434782608696</v>
      </c>
      <c r="E1182" s="90">
        <v>20</v>
      </c>
      <c r="F1182" s="91">
        <v>11.8</v>
      </c>
      <c r="G1182" s="90">
        <v>9.5</v>
      </c>
      <c r="H1182" s="91">
        <v>15.578947368421053</v>
      </c>
      <c r="I1182" s="98">
        <v>31.291990846681923</v>
      </c>
      <c r="J1182" s="99">
        <v>298</v>
      </c>
      <c r="K1182" s="88">
        <v>7</v>
      </c>
      <c r="L1182" s="88" t="s">
        <v>98</v>
      </c>
      <c r="M1182" s="90">
        <v>6</v>
      </c>
      <c r="N1182" s="94" t="s">
        <v>4150</v>
      </c>
      <c r="O1182" s="94" t="s">
        <v>2572</v>
      </c>
      <c r="P1182" s="94" t="s">
        <v>2165</v>
      </c>
      <c r="Q1182" s="88" t="s">
        <v>665</v>
      </c>
      <c r="R1182" s="95"/>
    </row>
    <row r="1183" spans="1:18" x14ac:dyDescent="0.25">
      <c r="A1183" s="88">
        <v>299</v>
      </c>
      <c r="B1183" s="89" t="s">
        <v>508</v>
      </c>
      <c r="C1183" s="90">
        <v>7</v>
      </c>
      <c r="D1183" s="91">
        <v>3.0434782608695654</v>
      </c>
      <c r="E1183" s="92">
        <v>9.6999999999999993</v>
      </c>
      <c r="F1183" s="91">
        <v>24.329896907216497</v>
      </c>
      <c r="G1183" s="92">
        <v>38</v>
      </c>
      <c r="H1183" s="91">
        <v>3.8947368421052633</v>
      </c>
      <c r="I1183" s="91">
        <v>31.268112010191327</v>
      </c>
      <c r="J1183" s="93">
        <v>299</v>
      </c>
      <c r="K1183" s="88">
        <v>15</v>
      </c>
      <c r="L1183" s="88" t="s">
        <v>98</v>
      </c>
      <c r="M1183" s="90">
        <v>6</v>
      </c>
      <c r="N1183" s="94" t="s">
        <v>4151</v>
      </c>
      <c r="O1183" s="94" t="s">
        <v>2159</v>
      </c>
      <c r="P1183" s="94" t="s">
        <v>2498</v>
      </c>
      <c r="Q1183" s="88" t="s">
        <v>483</v>
      </c>
      <c r="R1183" s="95"/>
    </row>
    <row r="1184" spans="1:18" x14ac:dyDescent="0.25">
      <c r="A1184" s="88">
        <v>300</v>
      </c>
      <c r="B1184" s="97" t="s">
        <v>509</v>
      </c>
      <c r="C1184" s="90">
        <v>13</v>
      </c>
      <c r="D1184" s="91">
        <v>5.6521739130434785</v>
      </c>
      <c r="E1184" s="90">
        <v>19.7</v>
      </c>
      <c r="F1184" s="91">
        <v>11.979695431472082</v>
      </c>
      <c r="G1184" s="90">
        <v>11.6</v>
      </c>
      <c r="H1184" s="91">
        <v>12.758620689655173</v>
      </c>
      <c r="I1184" s="98">
        <v>30.390490034170732</v>
      </c>
      <c r="J1184" s="99">
        <v>300</v>
      </c>
      <c r="K1184" s="88">
        <v>8</v>
      </c>
      <c r="L1184" s="88" t="s">
        <v>98</v>
      </c>
      <c r="M1184" s="90">
        <v>6</v>
      </c>
      <c r="N1184" s="94" t="s">
        <v>2880</v>
      </c>
      <c r="O1184" s="94" t="s">
        <v>2495</v>
      </c>
      <c r="P1184" s="94" t="s">
        <v>2181</v>
      </c>
      <c r="Q1184" s="88" t="s">
        <v>665</v>
      </c>
      <c r="R1184" s="95"/>
    </row>
    <row r="1185" spans="1:18" x14ac:dyDescent="0.25">
      <c r="A1185" s="88">
        <v>301</v>
      </c>
      <c r="B1185" s="97" t="s">
        <v>4035</v>
      </c>
      <c r="C1185" s="90">
        <v>7</v>
      </c>
      <c r="D1185" s="91">
        <v>3.0434782608695654</v>
      </c>
      <c r="E1185" s="90">
        <v>17.8</v>
      </c>
      <c r="F1185" s="91">
        <v>13.258426966292134</v>
      </c>
      <c r="G1185" s="90">
        <v>11.7</v>
      </c>
      <c r="H1185" s="91">
        <v>12.649572649572651</v>
      </c>
      <c r="I1185" s="98">
        <v>28.951477876734351</v>
      </c>
      <c r="J1185" s="99">
        <v>301</v>
      </c>
      <c r="K1185" s="88">
        <v>9</v>
      </c>
      <c r="L1185" s="88" t="s">
        <v>98</v>
      </c>
      <c r="M1185" s="90">
        <v>6</v>
      </c>
      <c r="N1185" s="94" t="s">
        <v>4152</v>
      </c>
      <c r="O1185" s="94" t="s">
        <v>2201</v>
      </c>
      <c r="P1185" s="94" t="s">
        <v>2348</v>
      </c>
      <c r="Q1185" s="88" t="s">
        <v>665</v>
      </c>
      <c r="R1185" s="95"/>
    </row>
    <row r="1186" spans="1:18" x14ac:dyDescent="0.25">
      <c r="A1186" s="88">
        <v>302</v>
      </c>
      <c r="B1186" s="97" t="s">
        <v>538</v>
      </c>
      <c r="C1186" s="90">
        <v>4</v>
      </c>
      <c r="D1186" s="91">
        <v>1.7391304347826086</v>
      </c>
      <c r="E1186" s="90">
        <v>18.7</v>
      </c>
      <c r="F1186" s="91">
        <v>12.620320855614974</v>
      </c>
      <c r="G1186" s="90">
        <v>10.7</v>
      </c>
      <c r="H1186" s="91">
        <v>13.83177570093458</v>
      </c>
      <c r="I1186" s="98">
        <v>28.191226991332165</v>
      </c>
      <c r="J1186" s="99">
        <v>302</v>
      </c>
      <c r="K1186" s="88">
        <v>10</v>
      </c>
      <c r="L1186" s="88" t="s">
        <v>98</v>
      </c>
      <c r="M1186" s="90">
        <v>6</v>
      </c>
      <c r="N1186" s="94" t="s">
        <v>3550</v>
      </c>
      <c r="O1186" s="94" t="s">
        <v>2640</v>
      </c>
      <c r="P1186" s="94" t="s">
        <v>3414</v>
      </c>
      <c r="Q1186" s="88" t="s">
        <v>665</v>
      </c>
      <c r="R1186" s="95"/>
    </row>
    <row r="1187" spans="1:18" x14ac:dyDescent="0.25">
      <c r="A1187" s="88">
        <v>303</v>
      </c>
      <c r="B1187" s="89" t="s">
        <v>4119</v>
      </c>
      <c r="C1187" s="90">
        <v>0</v>
      </c>
      <c r="D1187" s="91">
        <v>0</v>
      </c>
      <c r="E1187" s="92">
        <v>9.2100000000000009</v>
      </c>
      <c r="F1187" s="91">
        <v>25.6243213897937</v>
      </c>
      <c r="G1187" s="92">
        <v>60.49</v>
      </c>
      <c r="H1187" s="91">
        <v>2.4466854025458753</v>
      </c>
      <c r="I1187" s="91">
        <v>28.071006792339574</v>
      </c>
      <c r="J1187" s="93">
        <v>303</v>
      </c>
      <c r="K1187" s="88">
        <v>11</v>
      </c>
      <c r="L1187" s="88" t="s">
        <v>98</v>
      </c>
      <c r="M1187" s="90">
        <v>6</v>
      </c>
      <c r="N1187" s="94" t="s">
        <v>4153</v>
      </c>
      <c r="O1187" s="94" t="s">
        <v>2304</v>
      </c>
      <c r="P1187" s="94" t="s">
        <v>2234</v>
      </c>
      <c r="Q1187" s="88" t="s">
        <v>498</v>
      </c>
      <c r="R1187" s="95"/>
    </row>
    <row r="1188" spans="1:18" x14ac:dyDescent="0.25">
      <c r="A1188" s="88">
        <v>304</v>
      </c>
      <c r="B1188" s="97" t="s">
        <v>551</v>
      </c>
      <c r="C1188" s="90">
        <v>9</v>
      </c>
      <c r="D1188" s="91">
        <v>3.9130434782608696</v>
      </c>
      <c r="E1188" s="90">
        <v>20</v>
      </c>
      <c r="F1188" s="91">
        <v>11.8</v>
      </c>
      <c r="G1188" s="90">
        <v>12</v>
      </c>
      <c r="H1188" s="91">
        <v>12.333333333333334</v>
      </c>
      <c r="I1188" s="98">
        <v>28.046376811594204</v>
      </c>
      <c r="J1188" s="99">
        <v>304</v>
      </c>
      <c r="K1188" s="88">
        <v>11</v>
      </c>
      <c r="L1188" s="88" t="s">
        <v>98</v>
      </c>
      <c r="M1188" s="90">
        <v>6</v>
      </c>
      <c r="N1188" s="94" t="s">
        <v>2284</v>
      </c>
      <c r="O1188" s="94" t="s">
        <v>2180</v>
      </c>
      <c r="P1188" s="94" t="s">
        <v>2165</v>
      </c>
      <c r="Q1188" s="88" t="s">
        <v>665</v>
      </c>
      <c r="R1188" s="95"/>
    </row>
    <row r="1189" spans="1:18" x14ac:dyDescent="0.25">
      <c r="A1189" s="88">
        <v>305</v>
      </c>
      <c r="B1189" s="89" t="s">
        <v>543</v>
      </c>
      <c r="C1189" s="90">
        <v>8</v>
      </c>
      <c r="D1189" s="91">
        <v>3.4782608695652173</v>
      </c>
      <c r="E1189" s="92">
        <v>19.2</v>
      </c>
      <c r="F1189" s="91">
        <v>12.291666666666668</v>
      </c>
      <c r="G1189" s="92">
        <v>12.1</v>
      </c>
      <c r="H1189" s="91">
        <v>12.231404958677686</v>
      </c>
      <c r="I1189" s="91">
        <v>28.001332494909569</v>
      </c>
      <c r="J1189" s="93">
        <v>305</v>
      </c>
      <c r="K1189" s="88">
        <v>12</v>
      </c>
      <c r="L1189" s="88" t="s">
        <v>98</v>
      </c>
      <c r="M1189" s="90">
        <v>6</v>
      </c>
      <c r="N1189" s="94" t="s">
        <v>4154</v>
      </c>
      <c r="O1189" s="94" t="s">
        <v>2172</v>
      </c>
      <c r="P1189" s="94" t="s">
        <v>2365</v>
      </c>
      <c r="Q1189" s="88" t="s">
        <v>665</v>
      </c>
      <c r="R1189" s="95"/>
    </row>
    <row r="1190" spans="1:18" x14ac:dyDescent="0.25">
      <c r="A1190" s="88">
        <v>306</v>
      </c>
      <c r="B1190" s="97" t="s">
        <v>550</v>
      </c>
      <c r="C1190" s="90">
        <v>4</v>
      </c>
      <c r="D1190" s="91">
        <v>1.7391304347826086</v>
      </c>
      <c r="E1190" s="90">
        <v>18.5</v>
      </c>
      <c r="F1190" s="91">
        <v>12.756756756756756</v>
      </c>
      <c r="G1190" s="90">
        <v>12.3</v>
      </c>
      <c r="H1190" s="91">
        <v>12.032520325203251</v>
      </c>
      <c r="I1190" s="98">
        <v>26.528407516742618</v>
      </c>
      <c r="J1190" s="99">
        <v>306</v>
      </c>
      <c r="K1190" s="88">
        <v>13</v>
      </c>
      <c r="L1190" s="88" t="s">
        <v>98</v>
      </c>
      <c r="M1190" s="90">
        <v>6</v>
      </c>
      <c r="N1190" s="94" t="s">
        <v>4155</v>
      </c>
      <c r="O1190" s="94" t="s">
        <v>2364</v>
      </c>
      <c r="P1190" s="94" t="s">
        <v>2348</v>
      </c>
      <c r="Q1190" s="88" t="s">
        <v>665</v>
      </c>
      <c r="R1190" s="95"/>
    </row>
    <row r="1191" spans="1:18" x14ac:dyDescent="0.25">
      <c r="A1191" s="88">
        <v>307</v>
      </c>
      <c r="B1191" s="97" t="s">
        <v>514</v>
      </c>
      <c r="C1191" s="90">
        <v>7</v>
      </c>
      <c r="D1191" s="91">
        <v>3.0434782608695654</v>
      </c>
      <c r="E1191" s="90">
        <v>20</v>
      </c>
      <c r="F1191" s="91">
        <v>11.8</v>
      </c>
      <c r="G1191" s="90">
        <v>13.7</v>
      </c>
      <c r="H1191" s="91">
        <v>10.802919708029197</v>
      </c>
      <c r="I1191" s="98">
        <v>25.646397968898764</v>
      </c>
      <c r="J1191" s="99">
        <v>307</v>
      </c>
      <c r="K1191" s="88">
        <v>14</v>
      </c>
      <c r="L1191" s="88" t="s">
        <v>98</v>
      </c>
      <c r="M1191" s="90">
        <v>6</v>
      </c>
      <c r="N1191" s="94" t="s">
        <v>4156</v>
      </c>
      <c r="O1191" s="94" t="s">
        <v>2611</v>
      </c>
      <c r="P1191" s="94" t="s">
        <v>2250</v>
      </c>
      <c r="Q1191" s="88" t="s">
        <v>665</v>
      </c>
      <c r="R1191" s="95"/>
    </row>
    <row r="1192" spans="1:18" x14ac:dyDescent="0.25">
      <c r="A1192" s="88">
        <v>308</v>
      </c>
      <c r="B1192" s="97" t="s">
        <v>544</v>
      </c>
      <c r="C1192" s="90">
        <v>8</v>
      </c>
      <c r="D1192" s="91">
        <v>3.4782608695652173</v>
      </c>
      <c r="E1192" s="90">
        <v>17.8</v>
      </c>
      <c r="F1192" s="91">
        <v>13.258426966292134</v>
      </c>
      <c r="G1192" s="90">
        <v>20</v>
      </c>
      <c r="H1192" s="91">
        <v>7.4</v>
      </c>
      <c r="I1192" s="98">
        <v>24.136687835857352</v>
      </c>
      <c r="J1192" s="99">
        <v>308</v>
      </c>
      <c r="K1192" s="88">
        <v>15</v>
      </c>
      <c r="L1192" s="88" t="s">
        <v>98</v>
      </c>
      <c r="M1192" s="90">
        <v>6</v>
      </c>
      <c r="N1192" s="94" t="s">
        <v>4157</v>
      </c>
      <c r="O1192" s="94" t="s">
        <v>2159</v>
      </c>
      <c r="P1192" s="94" t="s">
        <v>2373</v>
      </c>
      <c r="Q1192" s="88" t="s">
        <v>665</v>
      </c>
      <c r="R1192" s="95"/>
    </row>
    <row r="1193" spans="1:18" x14ac:dyDescent="0.25">
      <c r="A1193" s="88">
        <v>309</v>
      </c>
      <c r="B1193" s="97" t="s">
        <v>585</v>
      </c>
      <c r="C1193" s="90">
        <v>3</v>
      </c>
      <c r="D1193" s="91">
        <v>1.3043478260869565</v>
      </c>
      <c r="E1193" s="90">
        <v>19.2</v>
      </c>
      <c r="F1193" s="91">
        <v>12.291666666666668</v>
      </c>
      <c r="G1193" s="90">
        <v>19.5</v>
      </c>
      <c r="H1193" s="91">
        <v>7.5897435897435894</v>
      </c>
      <c r="I1193" s="98">
        <v>21.185758082497216</v>
      </c>
      <c r="J1193" s="99">
        <v>309</v>
      </c>
      <c r="K1193" s="88">
        <v>16</v>
      </c>
      <c r="L1193" s="88" t="s">
        <v>98</v>
      </c>
      <c r="M1193" s="90">
        <v>6</v>
      </c>
      <c r="N1193" s="94" t="s">
        <v>4158</v>
      </c>
      <c r="O1193" s="94" t="s">
        <v>2658</v>
      </c>
      <c r="P1193" s="94" t="s">
        <v>2191</v>
      </c>
      <c r="Q1193" s="88" t="s">
        <v>665</v>
      </c>
      <c r="R1193" s="95"/>
    </row>
    <row r="1194" spans="1:18" x14ac:dyDescent="0.25">
      <c r="A1194" s="88">
        <v>310</v>
      </c>
      <c r="B1194" s="89" t="s">
        <v>4110</v>
      </c>
      <c r="C1194" s="90">
        <v>12</v>
      </c>
      <c r="D1194" s="91">
        <v>5.2173913043478262</v>
      </c>
      <c r="E1194" s="92">
        <v>0</v>
      </c>
      <c r="F1194" s="91" t="s">
        <v>14</v>
      </c>
      <c r="G1194" s="92">
        <v>0</v>
      </c>
      <c r="H1194" s="91" t="s">
        <v>14</v>
      </c>
      <c r="I1194" s="91">
        <f t="shared" ref="I1194:I1199" si="4">D1194</f>
        <v>5.2173913043478262</v>
      </c>
      <c r="J1194" s="99">
        <v>310</v>
      </c>
      <c r="K1194" s="88">
        <v>16</v>
      </c>
      <c r="L1194" s="88" t="s">
        <v>98</v>
      </c>
      <c r="M1194" s="90">
        <v>6</v>
      </c>
      <c r="N1194" s="94" t="s">
        <v>3447</v>
      </c>
      <c r="O1194" s="94" t="s">
        <v>2285</v>
      </c>
      <c r="P1194" s="94" t="s">
        <v>2181</v>
      </c>
      <c r="Q1194" s="88" t="s">
        <v>483</v>
      </c>
      <c r="R1194" s="95"/>
    </row>
    <row r="1195" spans="1:18" x14ac:dyDescent="0.25">
      <c r="A1195" s="88">
        <v>311</v>
      </c>
      <c r="B1195" s="89" t="s">
        <v>4035</v>
      </c>
      <c r="C1195" s="90">
        <v>10</v>
      </c>
      <c r="D1195" s="91">
        <v>4.3478260869565215</v>
      </c>
      <c r="E1195" s="92">
        <v>0</v>
      </c>
      <c r="F1195" s="91" t="s">
        <v>14</v>
      </c>
      <c r="G1195" s="92">
        <v>0</v>
      </c>
      <c r="H1195" s="91" t="s">
        <v>14</v>
      </c>
      <c r="I1195" s="91">
        <f t="shared" si="4"/>
        <v>4.3478260869565215</v>
      </c>
      <c r="J1195" s="99">
        <v>311</v>
      </c>
      <c r="K1195" s="88">
        <v>17</v>
      </c>
      <c r="L1195" s="88" t="s">
        <v>98</v>
      </c>
      <c r="M1195" s="90">
        <v>6</v>
      </c>
      <c r="N1195" s="94" t="s">
        <v>4159</v>
      </c>
      <c r="O1195" s="94" t="s">
        <v>2381</v>
      </c>
      <c r="P1195" s="94" t="s">
        <v>2165</v>
      </c>
      <c r="Q1195" s="88" t="s">
        <v>483</v>
      </c>
      <c r="R1195" s="95"/>
    </row>
    <row r="1196" spans="1:18" x14ac:dyDescent="0.25">
      <c r="A1196" s="88">
        <v>312</v>
      </c>
      <c r="B1196" s="96" t="s">
        <v>507</v>
      </c>
      <c r="C1196" s="90">
        <v>10</v>
      </c>
      <c r="D1196" s="91">
        <v>4.3478260869565215</v>
      </c>
      <c r="E1196" s="92">
        <v>0</v>
      </c>
      <c r="F1196" s="91" t="s">
        <v>14</v>
      </c>
      <c r="G1196" s="92">
        <v>0</v>
      </c>
      <c r="H1196" s="91" t="s">
        <v>14</v>
      </c>
      <c r="I1196" s="91">
        <f t="shared" si="4"/>
        <v>4.3478260869565215</v>
      </c>
      <c r="J1196" s="99">
        <v>312</v>
      </c>
      <c r="K1196" s="88">
        <v>6</v>
      </c>
      <c r="L1196" s="88" t="s">
        <v>98</v>
      </c>
      <c r="M1196" s="90">
        <v>6</v>
      </c>
      <c r="N1196" s="94" t="s">
        <v>4160</v>
      </c>
      <c r="O1196" s="94" t="s">
        <v>2176</v>
      </c>
      <c r="P1196" s="94" t="s">
        <v>2165</v>
      </c>
      <c r="Q1196" s="88" t="s">
        <v>473</v>
      </c>
      <c r="R1196" s="95"/>
    </row>
    <row r="1197" spans="1:18" x14ac:dyDescent="0.25">
      <c r="A1197" s="88">
        <v>313</v>
      </c>
      <c r="B1197" s="89" t="s">
        <v>586</v>
      </c>
      <c r="C1197" s="90">
        <v>8</v>
      </c>
      <c r="D1197" s="91">
        <v>3.4782608695652173</v>
      </c>
      <c r="E1197" s="92">
        <v>0</v>
      </c>
      <c r="F1197" s="91" t="s">
        <v>14</v>
      </c>
      <c r="G1197" s="92">
        <v>0</v>
      </c>
      <c r="H1197" s="91" t="s">
        <v>14</v>
      </c>
      <c r="I1197" s="91">
        <f t="shared" si="4"/>
        <v>3.4782608695652173</v>
      </c>
      <c r="J1197" s="99">
        <v>313</v>
      </c>
      <c r="K1197" s="88">
        <v>9</v>
      </c>
      <c r="L1197" s="88" t="s">
        <v>98</v>
      </c>
      <c r="M1197" s="90">
        <v>6</v>
      </c>
      <c r="N1197" s="94" t="s">
        <v>4161</v>
      </c>
      <c r="O1197" s="94" t="s">
        <v>4162</v>
      </c>
      <c r="P1197" s="94" t="s">
        <v>4163</v>
      </c>
      <c r="Q1197" s="88" t="s">
        <v>492</v>
      </c>
      <c r="R1197" s="95"/>
    </row>
    <row r="1198" spans="1:18" x14ac:dyDescent="0.25">
      <c r="A1198" s="88">
        <v>314</v>
      </c>
      <c r="B1198" s="89" t="s">
        <v>4164</v>
      </c>
      <c r="C1198" s="90">
        <v>7</v>
      </c>
      <c r="D1198" s="91">
        <v>3.0434782608695654</v>
      </c>
      <c r="E1198" s="92">
        <v>0</v>
      </c>
      <c r="F1198" s="91" t="s">
        <v>14</v>
      </c>
      <c r="G1198" s="92">
        <v>0</v>
      </c>
      <c r="H1198" s="91" t="s">
        <v>14</v>
      </c>
      <c r="I1198" s="91">
        <f t="shared" si="4"/>
        <v>3.0434782608695654</v>
      </c>
      <c r="J1198" s="99">
        <v>314</v>
      </c>
      <c r="K1198" s="88">
        <v>10</v>
      </c>
      <c r="L1198" s="88" t="s">
        <v>98</v>
      </c>
      <c r="M1198" s="90">
        <v>6</v>
      </c>
      <c r="N1198" s="94" t="s">
        <v>4165</v>
      </c>
      <c r="O1198" s="94" t="s">
        <v>2164</v>
      </c>
      <c r="P1198" s="94" t="s">
        <v>2169</v>
      </c>
      <c r="Q1198" s="88" t="s">
        <v>475</v>
      </c>
      <c r="R1198" s="95"/>
    </row>
    <row r="1199" spans="1:18" x14ac:dyDescent="0.25">
      <c r="A1199" s="88">
        <v>315</v>
      </c>
      <c r="B1199" s="89" t="s">
        <v>538</v>
      </c>
      <c r="C1199" s="90">
        <v>5</v>
      </c>
      <c r="D1199" s="91">
        <v>2.1739130434782608</v>
      </c>
      <c r="E1199" s="92">
        <v>0</v>
      </c>
      <c r="F1199" s="91" t="s">
        <v>14</v>
      </c>
      <c r="G1199" s="92">
        <v>0</v>
      </c>
      <c r="H1199" s="91" t="s">
        <v>14</v>
      </c>
      <c r="I1199" s="91">
        <f t="shared" si="4"/>
        <v>2.1739130434782608</v>
      </c>
      <c r="J1199" s="99">
        <v>315</v>
      </c>
      <c r="K1199" s="88">
        <v>18</v>
      </c>
      <c r="L1199" s="88" t="s">
        <v>98</v>
      </c>
      <c r="M1199" s="90">
        <v>6</v>
      </c>
      <c r="N1199" s="94" t="s">
        <v>3513</v>
      </c>
      <c r="O1199" s="94" t="s">
        <v>2159</v>
      </c>
      <c r="P1199" s="94" t="s">
        <v>2169</v>
      </c>
      <c r="Q1199" s="88" t="s">
        <v>483</v>
      </c>
      <c r="R1199" s="95"/>
    </row>
    <row r="1200" spans="1:18" x14ac:dyDescent="0.25">
      <c r="A1200" s="8">
        <v>1</v>
      </c>
      <c r="B1200" s="39" t="s">
        <v>695</v>
      </c>
      <c r="C1200" s="8">
        <v>11</v>
      </c>
      <c r="D1200" s="9">
        <v>4.7826086956521738</v>
      </c>
      <c r="E1200" s="32">
        <v>7.5</v>
      </c>
      <c r="F1200" s="9">
        <v>37.333333333333336</v>
      </c>
      <c r="G1200" s="32">
        <v>3.9</v>
      </c>
      <c r="H1200" s="9">
        <v>40</v>
      </c>
      <c r="I1200" s="9">
        <v>82.115942028985501</v>
      </c>
      <c r="J1200" s="33">
        <v>1</v>
      </c>
      <c r="K1200" s="12">
        <v>1</v>
      </c>
      <c r="L1200" s="12" t="s">
        <v>94</v>
      </c>
      <c r="M1200" s="8">
        <v>5</v>
      </c>
      <c r="N1200" s="100" t="s">
        <v>4166</v>
      </c>
      <c r="O1200" s="100" t="s">
        <v>2247</v>
      </c>
      <c r="P1200" s="100" t="s">
        <v>2198</v>
      </c>
      <c r="Q1200" s="12" t="s">
        <v>664</v>
      </c>
      <c r="R1200" s="10"/>
    </row>
    <row r="1201" spans="1:18" x14ac:dyDescent="0.25">
      <c r="A1201" s="8">
        <v>2</v>
      </c>
      <c r="B1201" s="39" t="s">
        <v>697</v>
      </c>
      <c r="C1201" s="8">
        <v>10</v>
      </c>
      <c r="D1201" s="9">
        <v>4.3478260869565215</v>
      </c>
      <c r="E1201" s="32">
        <v>8</v>
      </c>
      <c r="F1201" s="9">
        <v>35</v>
      </c>
      <c r="G1201" s="32">
        <v>4.9000000000000004</v>
      </c>
      <c r="H1201" s="9">
        <v>31.836734693877549</v>
      </c>
      <c r="I1201" s="9">
        <v>71.184560780834076</v>
      </c>
      <c r="J1201" s="33">
        <v>2</v>
      </c>
      <c r="K1201" s="12">
        <v>1</v>
      </c>
      <c r="L1201" s="12" t="s">
        <v>94</v>
      </c>
      <c r="M1201" s="8">
        <v>5</v>
      </c>
      <c r="N1201" s="100" t="s">
        <v>4167</v>
      </c>
      <c r="O1201" s="100" t="s">
        <v>2216</v>
      </c>
      <c r="P1201" s="100"/>
      <c r="Q1201" s="12" t="s">
        <v>487</v>
      </c>
      <c r="R1201" s="10"/>
    </row>
    <row r="1202" spans="1:18" x14ac:dyDescent="0.25">
      <c r="A1202" s="8">
        <v>3</v>
      </c>
      <c r="B1202" s="39" t="s">
        <v>709</v>
      </c>
      <c r="C1202" s="8">
        <v>12</v>
      </c>
      <c r="D1202" s="9">
        <v>5.2173913043478262</v>
      </c>
      <c r="E1202" s="32">
        <v>7.7</v>
      </c>
      <c r="F1202" s="9">
        <v>36.36363636363636</v>
      </c>
      <c r="G1202" s="32">
        <v>5.29</v>
      </c>
      <c r="H1202" s="9">
        <v>29.48960302457467</v>
      </c>
      <c r="I1202" s="9">
        <v>71.070630692558865</v>
      </c>
      <c r="J1202" s="33">
        <v>3</v>
      </c>
      <c r="K1202" s="12">
        <v>1</v>
      </c>
      <c r="L1202" s="12" t="s">
        <v>94</v>
      </c>
      <c r="M1202" s="8">
        <v>5</v>
      </c>
      <c r="N1202" s="100" t="s">
        <v>2778</v>
      </c>
      <c r="O1202" s="100" t="s">
        <v>2265</v>
      </c>
      <c r="P1202" s="100" t="s">
        <v>2169</v>
      </c>
      <c r="Q1202" s="12" t="s">
        <v>468</v>
      </c>
      <c r="R1202" s="10"/>
    </row>
    <row r="1203" spans="1:18" x14ac:dyDescent="0.25">
      <c r="A1203" s="8">
        <v>4</v>
      </c>
      <c r="B1203" s="101" t="s">
        <v>718</v>
      </c>
      <c r="C1203" s="8">
        <v>13</v>
      </c>
      <c r="D1203" s="9">
        <v>5.6521739130434785</v>
      </c>
      <c r="E1203" s="8">
        <v>8.0399999999999991</v>
      </c>
      <c r="F1203" s="9">
        <v>34.82587064676617</v>
      </c>
      <c r="G1203" s="8">
        <v>5.37</v>
      </c>
      <c r="H1203" s="9">
        <v>29.050279329608937</v>
      </c>
      <c r="I1203" s="102">
        <v>69.528323889418587</v>
      </c>
      <c r="J1203" s="33">
        <v>4</v>
      </c>
      <c r="K1203" s="12">
        <v>1</v>
      </c>
      <c r="L1203" s="12" t="s">
        <v>94</v>
      </c>
      <c r="M1203" s="8">
        <v>5</v>
      </c>
      <c r="N1203" s="100" t="s">
        <v>3792</v>
      </c>
      <c r="O1203" s="100" t="s">
        <v>2237</v>
      </c>
      <c r="P1203" s="100" t="s">
        <v>2181</v>
      </c>
      <c r="Q1203" s="12" t="s">
        <v>498</v>
      </c>
      <c r="R1203" s="10"/>
    </row>
    <row r="1204" spans="1:18" x14ac:dyDescent="0.25">
      <c r="A1204" s="8">
        <v>5</v>
      </c>
      <c r="B1204" s="39" t="s">
        <v>667</v>
      </c>
      <c r="C1204" s="8">
        <v>11</v>
      </c>
      <c r="D1204" s="9">
        <v>4.7826086956521738</v>
      </c>
      <c r="E1204" s="32">
        <v>8</v>
      </c>
      <c r="F1204" s="9">
        <v>35</v>
      </c>
      <c r="G1204" s="32">
        <v>5.3</v>
      </c>
      <c r="H1204" s="9">
        <v>29.433962264150946</v>
      </c>
      <c r="I1204" s="9">
        <v>69.216570959803121</v>
      </c>
      <c r="J1204" s="33">
        <v>5</v>
      </c>
      <c r="K1204" s="12">
        <v>2</v>
      </c>
      <c r="L1204" s="12" t="s">
        <v>97</v>
      </c>
      <c r="M1204" s="8">
        <v>5</v>
      </c>
      <c r="N1204" s="100" t="s">
        <v>4168</v>
      </c>
      <c r="O1204" s="100" t="s">
        <v>2304</v>
      </c>
      <c r="P1204" s="100"/>
      <c r="Q1204" s="12" t="s">
        <v>487</v>
      </c>
      <c r="R1204" s="10"/>
    </row>
    <row r="1205" spans="1:18" x14ac:dyDescent="0.25">
      <c r="A1205" s="8">
        <v>6</v>
      </c>
      <c r="B1205" s="39" t="s">
        <v>693</v>
      </c>
      <c r="C1205" s="8">
        <v>11</v>
      </c>
      <c r="D1205" s="9">
        <v>4.7826086956521738</v>
      </c>
      <c r="E1205" s="32">
        <v>7.53</v>
      </c>
      <c r="F1205" s="9">
        <v>37.184594953519252</v>
      </c>
      <c r="G1205" s="32">
        <v>5.76</v>
      </c>
      <c r="H1205" s="9">
        <v>27.083333333333336</v>
      </c>
      <c r="I1205" s="9">
        <v>69.050536982504752</v>
      </c>
      <c r="J1205" s="33">
        <v>6</v>
      </c>
      <c r="K1205" s="12">
        <v>1</v>
      </c>
      <c r="L1205" s="12" t="s">
        <v>94</v>
      </c>
      <c r="M1205" s="8">
        <v>5</v>
      </c>
      <c r="N1205" s="100" t="s">
        <v>4169</v>
      </c>
      <c r="O1205" s="100" t="s">
        <v>2271</v>
      </c>
      <c r="P1205" s="100" t="s">
        <v>2169</v>
      </c>
      <c r="Q1205" s="12" t="s">
        <v>473</v>
      </c>
      <c r="R1205" s="10"/>
    </row>
    <row r="1206" spans="1:18" x14ac:dyDescent="0.25">
      <c r="A1206" s="8">
        <v>7</v>
      </c>
      <c r="B1206" s="39" t="s">
        <v>4170</v>
      </c>
      <c r="C1206" s="8">
        <v>18</v>
      </c>
      <c r="D1206" s="9">
        <v>7.8260869565217392</v>
      </c>
      <c r="E1206" s="32">
        <v>7.83</v>
      </c>
      <c r="F1206" s="9">
        <v>35.759897828863345</v>
      </c>
      <c r="G1206" s="32">
        <v>6.2</v>
      </c>
      <c r="H1206" s="9">
        <v>25.161290322580644</v>
      </c>
      <c r="I1206" s="9">
        <v>68.747275107965734</v>
      </c>
      <c r="J1206" s="33">
        <v>7</v>
      </c>
      <c r="K1206" s="12">
        <v>1</v>
      </c>
      <c r="L1206" s="12" t="s">
        <v>94</v>
      </c>
      <c r="M1206" s="8">
        <v>5</v>
      </c>
      <c r="N1206" s="100" t="s">
        <v>4171</v>
      </c>
      <c r="O1206" s="100" t="s">
        <v>2370</v>
      </c>
      <c r="P1206" s="100" t="s">
        <v>3414</v>
      </c>
      <c r="Q1206" s="12" t="s">
        <v>479</v>
      </c>
      <c r="R1206" s="10"/>
    </row>
    <row r="1207" spans="1:18" x14ac:dyDescent="0.25">
      <c r="A1207" s="8">
        <v>8</v>
      </c>
      <c r="B1207" s="39" t="s">
        <v>702</v>
      </c>
      <c r="C1207" s="8">
        <v>14</v>
      </c>
      <c r="D1207" s="9">
        <v>6.0869565217391308</v>
      </c>
      <c r="E1207" s="32">
        <v>7.54</v>
      </c>
      <c r="F1207" s="9">
        <v>37.135278514588862</v>
      </c>
      <c r="G1207" s="32">
        <v>6.36</v>
      </c>
      <c r="H1207" s="9">
        <v>24.528301886792452</v>
      </c>
      <c r="I1207" s="9">
        <v>67.75053692312045</v>
      </c>
      <c r="J1207" s="33">
        <v>8</v>
      </c>
      <c r="K1207" s="12">
        <v>2</v>
      </c>
      <c r="L1207" s="12" t="s">
        <v>97</v>
      </c>
      <c r="M1207" s="8">
        <v>5</v>
      </c>
      <c r="N1207" s="100" t="s">
        <v>2519</v>
      </c>
      <c r="O1207" s="100" t="s">
        <v>2611</v>
      </c>
      <c r="P1207" s="100" t="s">
        <v>2328</v>
      </c>
      <c r="Q1207" s="12" t="s">
        <v>473</v>
      </c>
      <c r="R1207" s="10"/>
    </row>
    <row r="1208" spans="1:18" x14ac:dyDescent="0.25">
      <c r="A1208" s="8">
        <v>9</v>
      </c>
      <c r="B1208" s="39" t="s">
        <v>4172</v>
      </c>
      <c r="C1208" s="8">
        <v>10</v>
      </c>
      <c r="D1208" s="9">
        <v>4.3478260869565215</v>
      </c>
      <c r="E1208" s="32">
        <v>7.6</v>
      </c>
      <c r="F1208" s="9">
        <v>36.842105263157897</v>
      </c>
      <c r="G1208" s="32">
        <v>5.89</v>
      </c>
      <c r="H1208" s="9">
        <v>26.485568760611208</v>
      </c>
      <c r="I1208" s="9">
        <v>67.675500110725636</v>
      </c>
      <c r="J1208" s="33">
        <v>9</v>
      </c>
      <c r="K1208" s="12">
        <v>1</v>
      </c>
      <c r="L1208" s="12" t="s">
        <v>94</v>
      </c>
      <c r="M1208" s="8">
        <v>5</v>
      </c>
      <c r="N1208" s="100" t="s">
        <v>4173</v>
      </c>
      <c r="O1208" s="100" t="s">
        <v>2487</v>
      </c>
      <c r="P1208" s="100" t="s">
        <v>2206</v>
      </c>
      <c r="Q1208" s="12" t="s">
        <v>2307</v>
      </c>
      <c r="R1208" s="10"/>
    </row>
    <row r="1209" spans="1:18" x14ac:dyDescent="0.25">
      <c r="A1209" s="8">
        <v>10</v>
      </c>
      <c r="B1209" s="39" t="s">
        <v>695</v>
      </c>
      <c r="C1209" s="8">
        <v>5</v>
      </c>
      <c r="D1209" s="9">
        <v>2.1739130434782608</v>
      </c>
      <c r="E1209" s="32">
        <v>7.5</v>
      </c>
      <c r="F1209" s="9">
        <v>37.333333333333336</v>
      </c>
      <c r="G1209" s="32">
        <v>5.6</v>
      </c>
      <c r="H1209" s="9">
        <v>27.857142857142858</v>
      </c>
      <c r="I1209" s="9">
        <v>67.364389233954455</v>
      </c>
      <c r="J1209" s="33">
        <v>10</v>
      </c>
      <c r="K1209" s="12">
        <v>3</v>
      </c>
      <c r="L1209" s="12" t="s">
        <v>97</v>
      </c>
      <c r="M1209" s="8">
        <v>5</v>
      </c>
      <c r="N1209" s="100" t="s">
        <v>4174</v>
      </c>
      <c r="O1209" s="100" t="s">
        <v>2290</v>
      </c>
      <c r="P1209" s="100"/>
      <c r="Q1209" s="12" t="s">
        <v>487</v>
      </c>
      <c r="R1209" s="10"/>
    </row>
    <row r="1210" spans="1:18" x14ac:dyDescent="0.25">
      <c r="A1210" s="8">
        <v>11</v>
      </c>
      <c r="B1210" s="39" t="s">
        <v>691</v>
      </c>
      <c r="C1210" s="8">
        <v>20</v>
      </c>
      <c r="D1210" s="9">
        <v>8.695652173913043</v>
      </c>
      <c r="E1210" s="32">
        <v>9</v>
      </c>
      <c r="F1210" s="9">
        <v>31.111111111111111</v>
      </c>
      <c r="G1210" s="32">
        <v>5.7</v>
      </c>
      <c r="H1210" s="9">
        <v>27.368421052631579</v>
      </c>
      <c r="I1210" s="9">
        <v>67.175184337655736</v>
      </c>
      <c r="J1210" s="33">
        <v>11</v>
      </c>
      <c r="K1210" s="12">
        <v>1</v>
      </c>
      <c r="L1210" s="12" t="s">
        <v>94</v>
      </c>
      <c r="M1210" s="8">
        <v>5</v>
      </c>
      <c r="N1210" s="100" t="s">
        <v>3880</v>
      </c>
      <c r="O1210" s="100" t="s">
        <v>2164</v>
      </c>
      <c r="P1210" s="100" t="s">
        <v>2206</v>
      </c>
      <c r="Q1210" s="12" t="s">
        <v>477</v>
      </c>
      <c r="R1210" s="10"/>
    </row>
    <row r="1211" spans="1:18" x14ac:dyDescent="0.25">
      <c r="A1211" s="8">
        <v>12</v>
      </c>
      <c r="B1211" s="39" t="s">
        <v>4175</v>
      </c>
      <c r="C1211" s="8">
        <v>9</v>
      </c>
      <c r="D1211" s="9">
        <v>3.9130434782608696</v>
      </c>
      <c r="E1211" s="32">
        <v>7.6</v>
      </c>
      <c r="F1211" s="9">
        <v>36.842105263157897</v>
      </c>
      <c r="G1211" s="32">
        <v>6</v>
      </c>
      <c r="H1211" s="9">
        <v>26</v>
      </c>
      <c r="I1211" s="9">
        <v>66.755148741418765</v>
      </c>
      <c r="J1211" s="33">
        <v>12</v>
      </c>
      <c r="K1211" s="12">
        <v>1</v>
      </c>
      <c r="L1211" s="12" t="s">
        <v>94</v>
      </c>
      <c r="M1211" s="8">
        <v>5</v>
      </c>
      <c r="N1211" s="100" t="s">
        <v>4176</v>
      </c>
      <c r="O1211" s="100" t="s">
        <v>2338</v>
      </c>
      <c r="P1211" s="100" t="s">
        <v>2169</v>
      </c>
      <c r="Q1211" s="12" t="s">
        <v>486</v>
      </c>
      <c r="R1211" s="10"/>
    </row>
    <row r="1212" spans="1:18" x14ac:dyDescent="0.25">
      <c r="A1212" s="8">
        <v>13</v>
      </c>
      <c r="B1212" s="39" t="s">
        <v>552</v>
      </c>
      <c r="C1212" s="8">
        <v>18</v>
      </c>
      <c r="D1212" s="9">
        <v>7.8260869565217392</v>
      </c>
      <c r="E1212" s="32">
        <v>7.2</v>
      </c>
      <c r="F1212" s="9">
        <v>38.888888888888886</v>
      </c>
      <c r="G1212" s="32">
        <v>7.8</v>
      </c>
      <c r="H1212" s="9">
        <v>20</v>
      </c>
      <c r="I1212" s="9">
        <v>66.714975845410635</v>
      </c>
      <c r="J1212" s="33">
        <v>13</v>
      </c>
      <c r="K1212" s="12">
        <v>1</v>
      </c>
      <c r="L1212" s="12" t="s">
        <v>94</v>
      </c>
      <c r="M1212" s="8">
        <v>5</v>
      </c>
      <c r="N1212" s="100" t="s">
        <v>3815</v>
      </c>
      <c r="O1212" s="100" t="s">
        <v>1567</v>
      </c>
      <c r="P1212" s="100" t="s">
        <v>2198</v>
      </c>
      <c r="Q1212" s="12" t="s">
        <v>472</v>
      </c>
      <c r="R1212" s="10"/>
    </row>
    <row r="1213" spans="1:18" x14ac:dyDescent="0.25">
      <c r="A1213" s="8">
        <v>14</v>
      </c>
      <c r="B1213" s="39" t="s">
        <v>4177</v>
      </c>
      <c r="C1213" s="8">
        <v>13</v>
      </c>
      <c r="D1213" s="9">
        <v>5.6521739130434785</v>
      </c>
      <c r="E1213" s="32">
        <v>7.36</v>
      </c>
      <c r="F1213" s="9">
        <v>38.043478260869563</v>
      </c>
      <c r="G1213" s="32">
        <v>7.07</v>
      </c>
      <c r="H1213" s="9">
        <v>22.065063649222065</v>
      </c>
      <c r="I1213" s="9">
        <v>65.760715823135101</v>
      </c>
      <c r="J1213" s="33">
        <v>14</v>
      </c>
      <c r="K1213" s="12">
        <v>2</v>
      </c>
      <c r="L1213" s="12" t="s">
        <v>97</v>
      </c>
      <c r="M1213" s="8">
        <v>5</v>
      </c>
      <c r="N1213" s="100" t="s">
        <v>4178</v>
      </c>
      <c r="O1213" s="100" t="s">
        <v>2304</v>
      </c>
      <c r="P1213" s="100" t="s">
        <v>2266</v>
      </c>
      <c r="Q1213" s="12" t="s">
        <v>479</v>
      </c>
      <c r="R1213" s="10"/>
    </row>
    <row r="1214" spans="1:18" x14ac:dyDescent="0.25">
      <c r="A1214" s="8">
        <v>15</v>
      </c>
      <c r="B1214" s="39" t="s">
        <v>696</v>
      </c>
      <c r="C1214" s="8">
        <v>12</v>
      </c>
      <c r="D1214" s="9">
        <v>5.2173913043478262</v>
      </c>
      <c r="E1214" s="32">
        <v>7.7</v>
      </c>
      <c r="F1214" s="9">
        <v>36.36363636363636</v>
      </c>
      <c r="G1214" s="32">
        <v>6.51</v>
      </c>
      <c r="H1214" s="9">
        <v>23.963133640552996</v>
      </c>
      <c r="I1214" s="9">
        <v>65.544161308537184</v>
      </c>
      <c r="J1214" s="33">
        <v>15</v>
      </c>
      <c r="K1214" s="12">
        <v>1</v>
      </c>
      <c r="L1214" s="12" t="s">
        <v>94</v>
      </c>
      <c r="M1214" s="8">
        <v>5</v>
      </c>
      <c r="N1214" s="100" t="s">
        <v>3591</v>
      </c>
      <c r="O1214" s="100" t="s">
        <v>2172</v>
      </c>
      <c r="P1214" s="100" t="s">
        <v>3366</v>
      </c>
      <c r="Q1214" s="12" t="s">
        <v>491</v>
      </c>
      <c r="R1214" s="10"/>
    </row>
    <row r="1215" spans="1:18" x14ac:dyDescent="0.25">
      <c r="A1215" s="8">
        <v>16</v>
      </c>
      <c r="B1215" s="39" t="s">
        <v>693</v>
      </c>
      <c r="C1215" s="8">
        <v>13</v>
      </c>
      <c r="D1215" s="9">
        <v>5.6521739130434785</v>
      </c>
      <c r="E1215" s="32">
        <v>9.1999999999999993</v>
      </c>
      <c r="F1215" s="9">
        <v>30.434782608695656</v>
      </c>
      <c r="G1215" s="32">
        <v>5.44</v>
      </c>
      <c r="H1215" s="9">
        <v>28.676470588235293</v>
      </c>
      <c r="I1215" s="9">
        <v>64.76342710997443</v>
      </c>
      <c r="J1215" s="33">
        <v>16</v>
      </c>
      <c r="K1215" s="12">
        <v>1</v>
      </c>
      <c r="L1215" s="12" t="s">
        <v>94</v>
      </c>
      <c r="M1215" s="8">
        <v>5</v>
      </c>
      <c r="N1215" s="100" t="s">
        <v>4179</v>
      </c>
      <c r="O1215" s="100" t="s">
        <v>2338</v>
      </c>
      <c r="P1215" s="100" t="s">
        <v>2169</v>
      </c>
      <c r="Q1215" s="12" t="s">
        <v>475</v>
      </c>
      <c r="R1215" s="10"/>
    </row>
    <row r="1216" spans="1:18" x14ac:dyDescent="0.25">
      <c r="A1216" s="8">
        <v>17</v>
      </c>
      <c r="B1216" s="39" t="s">
        <v>4180</v>
      </c>
      <c r="C1216" s="8">
        <v>8</v>
      </c>
      <c r="D1216" s="9">
        <v>3.4782608695652173</v>
      </c>
      <c r="E1216" s="32">
        <v>7.7</v>
      </c>
      <c r="F1216" s="9">
        <v>36.36363636363636</v>
      </c>
      <c r="G1216" s="32">
        <v>6.4</v>
      </c>
      <c r="H1216" s="9">
        <v>24.375</v>
      </c>
      <c r="I1216" s="9">
        <v>64.216897233201578</v>
      </c>
      <c r="J1216" s="33">
        <v>17</v>
      </c>
      <c r="K1216" s="12">
        <v>2</v>
      </c>
      <c r="L1216" s="12" t="s">
        <v>97</v>
      </c>
      <c r="M1216" s="8">
        <v>5</v>
      </c>
      <c r="N1216" s="100" t="s">
        <v>4181</v>
      </c>
      <c r="O1216" s="100" t="s">
        <v>2338</v>
      </c>
      <c r="P1216" s="100" t="s">
        <v>2165</v>
      </c>
      <c r="Q1216" s="12" t="s">
        <v>486</v>
      </c>
      <c r="R1216" s="10"/>
    </row>
    <row r="1217" spans="1:18" x14ac:dyDescent="0.25">
      <c r="A1217" s="8">
        <v>18</v>
      </c>
      <c r="B1217" s="39" t="s">
        <v>689</v>
      </c>
      <c r="C1217" s="8">
        <v>7</v>
      </c>
      <c r="D1217" s="9">
        <v>3.0434782608695654</v>
      </c>
      <c r="E1217" s="32">
        <v>8.4</v>
      </c>
      <c r="F1217" s="9">
        <v>33.333333333333329</v>
      </c>
      <c r="G1217" s="32">
        <v>5.7</v>
      </c>
      <c r="H1217" s="9">
        <v>27.368421052631579</v>
      </c>
      <c r="I1217" s="9">
        <v>63.745232646834467</v>
      </c>
      <c r="J1217" s="33">
        <v>18</v>
      </c>
      <c r="K1217" s="12">
        <v>2</v>
      </c>
      <c r="L1217" s="12" t="s">
        <v>97</v>
      </c>
      <c r="M1217" s="8">
        <v>5</v>
      </c>
      <c r="N1217" s="100" t="s">
        <v>4182</v>
      </c>
      <c r="O1217" s="100" t="s">
        <v>2201</v>
      </c>
      <c r="P1217" s="100" t="s">
        <v>2250</v>
      </c>
      <c r="Q1217" s="12" t="s">
        <v>477</v>
      </c>
      <c r="R1217" s="10"/>
    </row>
    <row r="1218" spans="1:18" x14ac:dyDescent="0.25">
      <c r="A1218" s="8">
        <v>19</v>
      </c>
      <c r="B1218" s="39" t="s">
        <v>710</v>
      </c>
      <c r="C1218" s="8">
        <v>11</v>
      </c>
      <c r="D1218" s="9">
        <v>4.7826086956521738</v>
      </c>
      <c r="E1218" s="32">
        <v>7.8</v>
      </c>
      <c r="F1218" s="9">
        <v>35.897435897435898</v>
      </c>
      <c r="G1218" s="32">
        <v>6.97</v>
      </c>
      <c r="H1218" s="9">
        <v>22.381635581061694</v>
      </c>
      <c r="I1218" s="9">
        <v>63.061680174149764</v>
      </c>
      <c r="J1218" s="33">
        <v>19</v>
      </c>
      <c r="K1218" s="12">
        <v>2</v>
      </c>
      <c r="L1218" s="12" t="s">
        <v>97</v>
      </c>
      <c r="M1218" s="8">
        <v>5</v>
      </c>
      <c r="N1218" s="100" t="s">
        <v>4183</v>
      </c>
      <c r="O1218" s="100" t="s">
        <v>2216</v>
      </c>
      <c r="P1218" s="100" t="s">
        <v>2348</v>
      </c>
      <c r="Q1218" s="12" t="s">
        <v>468</v>
      </c>
      <c r="R1218" s="10"/>
    </row>
    <row r="1219" spans="1:18" x14ac:dyDescent="0.25">
      <c r="A1219" s="8">
        <v>20</v>
      </c>
      <c r="B1219" s="39" t="s">
        <v>725</v>
      </c>
      <c r="C1219" s="8">
        <v>8</v>
      </c>
      <c r="D1219" s="9">
        <v>3.4782608695652173</v>
      </c>
      <c r="E1219" s="32">
        <v>8.6999999999999993</v>
      </c>
      <c r="F1219" s="9">
        <v>32.183908045977013</v>
      </c>
      <c r="G1219" s="32">
        <v>5.7</v>
      </c>
      <c r="H1219" s="9">
        <v>27.368421052631579</v>
      </c>
      <c r="I1219" s="9">
        <v>63.030589968173814</v>
      </c>
      <c r="J1219" s="33">
        <v>20</v>
      </c>
      <c r="K1219" s="12">
        <v>3</v>
      </c>
      <c r="L1219" s="12" t="s">
        <v>97</v>
      </c>
      <c r="M1219" s="8">
        <v>5</v>
      </c>
      <c r="N1219" s="100" t="s">
        <v>2725</v>
      </c>
      <c r="O1219" s="100" t="s">
        <v>2378</v>
      </c>
      <c r="P1219" s="100" t="s">
        <v>2348</v>
      </c>
      <c r="Q1219" s="12" t="s">
        <v>477</v>
      </c>
      <c r="R1219" s="10"/>
    </row>
    <row r="1220" spans="1:18" x14ac:dyDescent="0.25">
      <c r="A1220" s="8">
        <v>21</v>
      </c>
      <c r="B1220" s="39" t="s">
        <v>726</v>
      </c>
      <c r="C1220" s="8">
        <v>6</v>
      </c>
      <c r="D1220" s="9">
        <v>2.6086956521739131</v>
      </c>
      <c r="E1220" s="32">
        <v>8.6</v>
      </c>
      <c r="F1220" s="9">
        <v>32.558139534883722</v>
      </c>
      <c r="G1220" s="32">
        <v>5.6</v>
      </c>
      <c r="H1220" s="9">
        <v>27.857142857142858</v>
      </c>
      <c r="I1220" s="9">
        <v>63.02397804420049</v>
      </c>
      <c r="J1220" s="33">
        <v>21</v>
      </c>
      <c r="K1220" s="12">
        <v>4</v>
      </c>
      <c r="L1220" s="12" t="s">
        <v>97</v>
      </c>
      <c r="M1220" s="8">
        <v>5</v>
      </c>
      <c r="N1220" s="100" t="s">
        <v>4184</v>
      </c>
      <c r="O1220" s="100" t="s">
        <v>2265</v>
      </c>
      <c r="P1220" s="100" t="s">
        <v>2198</v>
      </c>
      <c r="Q1220" s="12" t="s">
        <v>477</v>
      </c>
      <c r="R1220" s="10"/>
    </row>
    <row r="1221" spans="1:18" x14ac:dyDescent="0.25">
      <c r="A1221" s="8">
        <v>22</v>
      </c>
      <c r="B1221" s="39" t="s">
        <v>697</v>
      </c>
      <c r="C1221" s="8">
        <v>9</v>
      </c>
      <c r="D1221" s="9">
        <v>3.9130434782608696</v>
      </c>
      <c r="E1221" s="32">
        <v>8.3000000000000007</v>
      </c>
      <c r="F1221" s="9">
        <v>33.734939759036145</v>
      </c>
      <c r="G1221" s="32">
        <v>6.25</v>
      </c>
      <c r="H1221" s="9">
        <v>24.96</v>
      </c>
      <c r="I1221" s="9">
        <v>62.607983237297013</v>
      </c>
      <c r="J1221" s="33">
        <v>22</v>
      </c>
      <c r="K1221" s="12">
        <v>2</v>
      </c>
      <c r="L1221" s="12" t="s">
        <v>97</v>
      </c>
      <c r="M1221" s="8">
        <v>5</v>
      </c>
      <c r="N1221" s="100" t="s">
        <v>4185</v>
      </c>
      <c r="O1221" s="100" t="s">
        <v>2296</v>
      </c>
      <c r="P1221" s="100" t="s">
        <v>2181</v>
      </c>
      <c r="Q1221" s="12" t="s">
        <v>491</v>
      </c>
      <c r="R1221" s="10"/>
    </row>
    <row r="1222" spans="1:18" x14ac:dyDescent="0.25">
      <c r="A1222" s="8">
        <v>23</v>
      </c>
      <c r="B1222" s="39" t="s">
        <v>696</v>
      </c>
      <c r="C1222" s="8">
        <v>5</v>
      </c>
      <c r="D1222" s="9">
        <v>2.1739130434782608</v>
      </c>
      <c r="E1222" s="32">
        <v>7.2</v>
      </c>
      <c r="F1222" s="9">
        <v>38.888888888888886</v>
      </c>
      <c r="G1222" s="32">
        <v>7.3</v>
      </c>
      <c r="H1222" s="9">
        <v>21.36986301369863</v>
      </c>
      <c r="I1222" s="9">
        <v>62.432664946065771</v>
      </c>
      <c r="J1222" s="33">
        <v>23</v>
      </c>
      <c r="K1222" s="12">
        <v>4</v>
      </c>
      <c r="L1222" s="12" t="s">
        <v>97</v>
      </c>
      <c r="M1222" s="8">
        <v>5</v>
      </c>
      <c r="N1222" s="100" t="s">
        <v>3407</v>
      </c>
      <c r="O1222" s="100" t="s">
        <v>4186</v>
      </c>
      <c r="P1222" s="100"/>
      <c r="Q1222" s="12" t="s">
        <v>487</v>
      </c>
      <c r="R1222" s="10"/>
    </row>
    <row r="1223" spans="1:18" x14ac:dyDescent="0.25">
      <c r="A1223" s="8">
        <v>24</v>
      </c>
      <c r="B1223" s="39" t="s">
        <v>4187</v>
      </c>
      <c r="C1223" s="8">
        <v>19</v>
      </c>
      <c r="D1223" s="9">
        <v>8.2608695652173907</v>
      </c>
      <c r="E1223" s="32">
        <v>8.15</v>
      </c>
      <c r="F1223" s="9">
        <v>34.355828220858896</v>
      </c>
      <c r="G1223" s="32">
        <v>7.98</v>
      </c>
      <c r="H1223" s="9">
        <v>19.548872180451127</v>
      </c>
      <c r="I1223" s="9">
        <v>62.165569966527414</v>
      </c>
      <c r="J1223" s="33">
        <v>24</v>
      </c>
      <c r="K1223" s="12">
        <v>3</v>
      </c>
      <c r="L1223" s="12" t="s">
        <v>97</v>
      </c>
      <c r="M1223" s="8">
        <v>5</v>
      </c>
      <c r="N1223" s="100" t="s">
        <v>4188</v>
      </c>
      <c r="O1223" s="100" t="s">
        <v>2247</v>
      </c>
      <c r="P1223" s="100" t="s">
        <v>2181</v>
      </c>
      <c r="Q1223" s="12" t="s">
        <v>479</v>
      </c>
      <c r="R1223" s="10"/>
    </row>
    <row r="1224" spans="1:18" x14ac:dyDescent="0.25">
      <c r="A1224" s="8">
        <v>25</v>
      </c>
      <c r="B1224" s="101" t="s">
        <v>704</v>
      </c>
      <c r="C1224" s="8">
        <v>8</v>
      </c>
      <c r="D1224" s="9">
        <v>3.4782608695652173</v>
      </c>
      <c r="E1224" s="8">
        <v>8.1999999999999993</v>
      </c>
      <c r="F1224" s="9">
        <v>34.146341463414636</v>
      </c>
      <c r="G1224" s="8">
        <v>6.4</v>
      </c>
      <c r="H1224" s="9">
        <v>24.375</v>
      </c>
      <c r="I1224" s="102">
        <v>61.999602332979855</v>
      </c>
      <c r="J1224" s="33">
        <v>25</v>
      </c>
      <c r="K1224" s="12">
        <v>2</v>
      </c>
      <c r="L1224" s="12" t="s">
        <v>97</v>
      </c>
      <c r="M1224" s="8">
        <v>5</v>
      </c>
      <c r="N1224" s="100" t="s">
        <v>4189</v>
      </c>
      <c r="O1224" s="100" t="s">
        <v>2176</v>
      </c>
      <c r="P1224" s="100" t="s">
        <v>2202</v>
      </c>
      <c r="Q1224" s="12" t="s">
        <v>498</v>
      </c>
      <c r="R1224" s="10"/>
    </row>
    <row r="1225" spans="1:18" x14ac:dyDescent="0.25">
      <c r="A1225" s="8">
        <v>26</v>
      </c>
      <c r="B1225" s="39" t="s">
        <v>4190</v>
      </c>
      <c r="C1225" s="8">
        <v>8</v>
      </c>
      <c r="D1225" s="9">
        <v>3.4782608695652173</v>
      </c>
      <c r="E1225" s="32">
        <v>7.2</v>
      </c>
      <c r="F1225" s="9">
        <v>38.888888888888886</v>
      </c>
      <c r="G1225" s="32">
        <v>8</v>
      </c>
      <c r="H1225" s="9">
        <v>19.5</v>
      </c>
      <c r="I1225" s="9">
        <v>61.867149758454104</v>
      </c>
      <c r="J1225" s="33">
        <v>26</v>
      </c>
      <c r="K1225" s="12">
        <v>3</v>
      </c>
      <c r="L1225" s="12" t="s">
        <v>97</v>
      </c>
      <c r="M1225" s="8">
        <v>5</v>
      </c>
      <c r="N1225" s="100" t="s">
        <v>4191</v>
      </c>
      <c r="O1225" s="100" t="s">
        <v>2541</v>
      </c>
      <c r="P1225" s="100" t="s">
        <v>3414</v>
      </c>
      <c r="Q1225" s="12" t="s">
        <v>486</v>
      </c>
      <c r="R1225" s="10"/>
    </row>
    <row r="1226" spans="1:18" x14ac:dyDescent="0.25">
      <c r="A1226" s="8">
        <v>27</v>
      </c>
      <c r="B1226" s="101" t="s">
        <v>689</v>
      </c>
      <c r="C1226" s="8">
        <v>21</v>
      </c>
      <c r="D1226" s="9">
        <v>9.1304347826086953</v>
      </c>
      <c r="E1226" s="8">
        <v>8.32</v>
      </c>
      <c r="F1226" s="9">
        <v>33.653846153846153</v>
      </c>
      <c r="G1226" s="8">
        <v>8.2899999999999991</v>
      </c>
      <c r="H1226" s="9">
        <v>18.817852834740652</v>
      </c>
      <c r="I1226" s="102">
        <v>61.602133771195497</v>
      </c>
      <c r="J1226" s="33">
        <v>27</v>
      </c>
      <c r="K1226" s="12">
        <v>3</v>
      </c>
      <c r="L1226" s="12" t="s">
        <v>97</v>
      </c>
      <c r="M1226" s="8">
        <v>5</v>
      </c>
      <c r="N1226" s="100" t="s">
        <v>4192</v>
      </c>
      <c r="O1226" s="100" t="s">
        <v>2285</v>
      </c>
      <c r="P1226" s="100" t="s">
        <v>2230</v>
      </c>
      <c r="Q1226" s="12" t="s">
        <v>498</v>
      </c>
      <c r="R1226" s="10"/>
    </row>
    <row r="1227" spans="1:18" x14ac:dyDescent="0.25">
      <c r="A1227" s="8">
        <v>28</v>
      </c>
      <c r="B1227" s="39" t="s">
        <v>669</v>
      </c>
      <c r="C1227" s="8">
        <v>3</v>
      </c>
      <c r="D1227" s="9">
        <v>1.3043478260869565</v>
      </c>
      <c r="E1227" s="32">
        <v>7.9</v>
      </c>
      <c r="F1227" s="9">
        <v>35.443037974683541</v>
      </c>
      <c r="G1227" s="32">
        <v>6.4</v>
      </c>
      <c r="H1227" s="9">
        <v>24.375</v>
      </c>
      <c r="I1227" s="9">
        <v>61.122385800770495</v>
      </c>
      <c r="J1227" s="33">
        <v>28</v>
      </c>
      <c r="K1227" s="12">
        <v>3</v>
      </c>
      <c r="L1227" s="12" t="s">
        <v>97</v>
      </c>
      <c r="M1227" s="8">
        <v>5</v>
      </c>
      <c r="N1227" s="100" t="s">
        <v>4193</v>
      </c>
      <c r="O1227" s="100" t="s">
        <v>2611</v>
      </c>
      <c r="P1227" s="100" t="s">
        <v>2188</v>
      </c>
      <c r="Q1227" s="12" t="s">
        <v>491</v>
      </c>
      <c r="R1227" s="10"/>
    </row>
    <row r="1228" spans="1:18" x14ac:dyDescent="0.25">
      <c r="A1228" s="8">
        <v>29</v>
      </c>
      <c r="B1228" s="39" t="s">
        <v>708</v>
      </c>
      <c r="C1228" s="8">
        <v>13</v>
      </c>
      <c r="D1228" s="9">
        <v>5.6521739130434785</v>
      </c>
      <c r="E1228" s="32">
        <v>7.33</v>
      </c>
      <c r="F1228" s="9">
        <v>38.199181446111872</v>
      </c>
      <c r="G1228" s="32">
        <v>9.3000000000000007</v>
      </c>
      <c r="H1228" s="9">
        <v>16.774193548387096</v>
      </c>
      <c r="I1228" s="9">
        <v>60.625548907542445</v>
      </c>
      <c r="J1228" s="33">
        <v>29</v>
      </c>
      <c r="K1228" s="12">
        <v>1</v>
      </c>
      <c r="L1228" s="12" t="s">
        <v>94</v>
      </c>
      <c r="M1228" s="8">
        <v>5</v>
      </c>
      <c r="N1228" s="100" t="s">
        <v>4194</v>
      </c>
      <c r="O1228" s="100" t="s">
        <v>2290</v>
      </c>
      <c r="P1228" s="100" t="s">
        <v>2188</v>
      </c>
      <c r="Q1228" s="12" t="s">
        <v>484</v>
      </c>
      <c r="R1228" s="10"/>
    </row>
    <row r="1229" spans="1:18" x14ac:dyDescent="0.25">
      <c r="A1229" s="8">
        <v>30</v>
      </c>
      <c r="B1229" s="39" t="s">
        <v>668</v>
      </c>
      <c r="C1229" s="8">
        <v>8</v>
      </c>
      <c r="D1229" s="9">
        <v>3.4782608695652173</v>
      </c>
      <c r="E1229" s="32">
        <v>9.3000000000000007</v>
      </c>
      <c r="F1229" s="9">
        <v>30.107526881720428</v>
      </c>
      <c r="G1229" s="32">
        <v>5.8</v>
      </c>
      <c r="H1229" s="9">
        <v>26.896551724137932</v>
      </c>
      <c r="I1229" s="9">
        <v>60.482339475423572</v>
      </c>
      <c r="J1229" s="33">
        <v>30</v>
      </c>
      <c r="K1229" s="12">
        <v>2</v>
      </c>
      <c r="L1229" s="12" t="s">
        <v>97</v>
      </c>
      <c r="M1229" s="8">
        <v>5</v>
      </c>
      <c r="N1229" s="100" t="s">
        <v>4195</v>
      </c>
      <c r="O1229" s="100" t="s">
        <v>2159</v>
      </c>
      <c r="P1229" s="100" t="s">
        <v>2181</v>
      </c>
      <c r="Q1229" s="12" t="s">
        <v>664</v>
      </c>
      <c r="R1229" s="10"/>
    </row>
    <row r="1230" spans="1:18" x14ac:dyDescent="0.25">
      <c r="A1230" s="8">
        <v>31</v>
      </c>
      <c r="B1230" s="39" t="s">
        <v>783</v>
      </c>
      <c r="C1230" s="8">
        <v>15</v>
      </c>
      <c r="D1230" s="9">
        <v>6.5217391304347823</v>
      </c>
      <c r="E1230" s="32">
        <v>7.17</v>
      </c>
      <c r="F1230" s="9">
        <v>39.051603905160391</v>
      </c>
      <c r="G1230" s="32">
        <v>10.47</v>
      </c>
      <c r="H1230" s="9">
        <v>14.899713467048709</v>
      </c>
      <c r="I1230" s="9">
        <v>60.473056502643885</v>
      </c>
      <c r="J1230" s="33">
        <v>31</v>
      </c>
      <c r="K1230" s="12">
        <v>4</v>
      </c>
      <c r="L1230" s="12" t="s">
        <v>97</v>
      </c>
      <c r="M1230" s="8">
        <v>5</v>
      </c>
      <c r="N1230" s="100" t="s">
        <v>4196</v>
      </c>
      <c r="O1230" s="100" t="s">
        <v>2180</v>
      </c>
      <c r="P1230" s="100" t="s">
        <v>2250</v>
      </c>
      <c r="Q1230" s="12" t="s">
        <v>498</v>
      </c>
      <c r="R1230" s="10"/>
    </row>
    <row r="1231" spans="1:18" x14ac:dyDescent="0.25">
      <c r="A1231" s="8">
        <v>32</v>
      </c>
      <c r="B1231" s="39" t="s">
        <v>668</v>
      </c>
      <c r="C1231" s="8">
        <v>8</v>
      </c>
      <c r="D1231" s="9">
        <v>3.4782608695652173</v>
      </c>
      <c r="E1231" s="32">
        <v>7.55</v>
      </c>
      <c r="F1231" s="9">
        <v>37.086092715231786</v>
      </c>
      <c r="G1231" s="32">
        <v>7.85</v>
      </c>
      <c r="H1231" s="9">
        <v>19.872611464968152</v>
      </c>
      <c r="I1231" s="9">
        <v>60.436965049765156</v>
      </c>
      <c r="J1231" s="33">
        <v>32</v>
      </c>
      <c r="K1231" s="12">
        <v>3</v>
      </c>
      <c r="L1231" s="12" t="s">
        <v>97</v>
      </c>
      <c r="M1231" s="8">
        <v>5</v>
      </c>
      <c r="N1231" s="100" t="s">
        <v>4197</v>
      </c>
      <c r="O1231" s="100" t="s">
        <v>2611</v>
      </c>
      <c r="P1231" s="100" t="s">
        <v>2169</v>
      </c>
      <c r="Q1231" s="12" t="s">
        <v>473</v>
      </c>
      <c r="R1231" s="10"/>
    </row>
    <row r="1232" spans="1:18" x14ac:dyDescent="0.25">
      <c r="A1232" s="8">
        <v>33</v>
      </c>
      <c r="B1232" s="39" t="s">
        <v>695</v>
      </c>
      <c r="C1232" s="8">
        <v>11</v>
      </c>
      <c r="D1232" s="9">
        <v>4.7826086956521738</v>
      </c>
      <c r="E1232" s="32">
        <v>8.8000000000000007</v>
      </c>
      <c r="F1232" s="9">
        <v>31.818181818181817</v>
      </c>
      <c r="G1232" s="32">
        <v>6.55</v>
      </c>
      <c r="H1232" s="9">
        <v>23.816793893129773</v>
      </c>
      <c r="I1232" s="9">
        <v>60.417584406963769</v>
      </c>
      <c r="J1232" s="33">
        <v>33</v>
      </c>
      <c r="K1232" s="12">
        <v>1</v>
      </c>
      <c r="L1232" s="12" t="s">
        <v>94</v>
      </c>
      <c r="M1232" s="8">
        <v>5</v>
      </c>
      <c r="N1232" s="100" t="s">
        <v>2360</v>
      </c>
      <c r="O1232" s="100" t="s">
        <v>2411</v>
      </c>
      <c r="P1232" s="100" t="s">
        <v>2160</v>
      </c>
      <c r="Q1232" s="12" t="s">
        <v>493</v>
      </c>
      <c r="R1232" s="10"/>
    </row>
    <row r="1233" spans="1:18" x14ac:dyDescent="0.25">
      <c r="A1233" s="8">
        <v>34</v>
      </c>
      <c r="B1233" s="39" t="s">
        <v>726</v>
      </c>
      <c r="C1233" s="8">
        <v>6</v>
      </c>
      <c r="D1233" s="9">
        <v>2.6086956521739131</v>
      </c>
      <c r="E1233" s="32">
        <v>8</v>
      </c>
      <c r="F1233" s="9">
        <v>35</v>
      </c>
      <c r="G1233" s="32">
        <v>6.9</v>
      </c>
      <c r="H1233" s="9">
        <v>22.60869565217391</v>
      </c>
      <c r="I1233" s="9">
        <v>60.217391304347828</v>
      </c>
      <c r="J1233" s="33">
        <v>34</v>
      </c>
      <c r="K1233" s="12">
        <v>1</v>
      </c>
      <c r="L1233" s="12" t="s">
        <v>94</v>
      </c>
      <c r="M1233" s="8">
        <v>5</v>
      </c>
      <c r="N1233" s="100" t="s">
        <v>4198</v>
      </c>
      <c r="O1233" s="100" t="s">
        <v>2262</v>
      </c>
      <c r="P1233" s="100" t="s">
        <v>2234</v>
      </c>
      <c r="Q1233" s="12" t="s">
        <v>466</v>
      </c>
      <c r="R1233" s="10"/>
    </row>
    <row r="1234" spans="1:18" x14ac:dyDescent="0.25">
      <c r="A1234" s="8">
        <v>35</v>
      </c>
      <c r="B1234" s="39" t="s">
        <v>259</v>
      </c>
      <c r="C1234" s="8">
        <v>13</v>
      </c>
      <c r="D1234" s="9">
        <v>5.6521739130434785</v>
      </c>
      <c r="E1234" s="32">
        <v>7</v>
      </c>
      <c r="F1234" s="9">
        <v>40</v>
      </c>
      <c r="G1234" s="32">
        <v>11</v>
      </c>
      <c r="H1234" s="9">
        <v>14.181818181818182</v>
      </c>
      <c r="I1234" s="9">
        <v>59.833992094861657</v>
      </c>
      <c r="J1234" s="33">
        <v>35</v>
      </c>
      <c r="K1234" s="12">
        <v>1</v>
      </c>
      <c r="L1234" s="12" t="s">
        <v>94</v>
      </c>
      <c r="M1234" s="8">
        <v>5</v>
      </c>
      <c r="N1234" s="100" t="s">
        <v>4199</v>
      </c>
      <c r="O1234" s="100" t="s">
        <v>2180</v>
      </c>
      <c r="P1234" s="100" t="s">
        <v>2181</v>
      </c>
      <c r="Q1234" s="12" t="s">
        <v>478</v>
      </c>
      <c r="R1234" s="10"/>
    </row>
    <row r="1235" spans="1:18" x14ac:dyDescent="0.25">
      <c r="A1235" s="8">
        <v>36</v>
      </c>
      <c r="B1235" s="39" t="s">
        <v>696</v>
      </c>
      <c r="C1235" s="8">
        <v>8</v>
      </c>
      <c r="D1235" s="9">
        <v>3.4782608695652173</v>
      </c>
      <c r="E1235" s="32">
        <v>8.6999999999999993</v>
      </c>
      <c r="F1235" s="9">
        <v>32.183908045977013</v>
      </c>
      <c r="G1235" s="32">
        <v>6.5</v>
      </c>
      <c r="H1235" s="9">
        <v>24</v>
      </c>
      <c r="I1235" s="9">
        <v>59.662168915542232</v>
      </c>
      <c r="J1235" s="33">
        <v>36</v>
      </c>
      <c r="K1235" s="12">
        <v>3</v>
      </c>
      <c r="L1235" s="12" t="s">
        <v>97</v>
      </c>
      <c r="M1235" s="8">
        <v>5</v>
      </c>
      <c r="N1235" s="100" t="s">
        <v>4200</v>
      </c>
      <c r="O1235" s="100" t="s">
        <v>2233</v>
      </c>
      <c r="P1235" s="100" t="s">
        <v>2217</v>
      </c>
      <c r="Q1235" s="12" t="s">
        <v>664</v>
      </c>
      <c r="R1235" s="10"/>
    </row>
    <row r="1236" spans="1:18" x14ac:dyDescent="0.25">
      <c r="A1236" s="8">
        <v>37</v>
      </c>
      <c r="B1236" s="39" t="s">
        <v>703</v>
      </c>
      <c r="C1236" s="8">
        <v>9</v>
      </c>
      <c r="D1236" s="9">
        <v>3.9130434782608696</v>
      </c>
      <c r="E1236" s="32">
        <v>8.1999999999999993</v>
      </c>
      <c r="F1236" s="9">
        <v>34.146341463414636</v>
      </c>
      <c r="G1236" s="32">
        <v>7.33</v>
      </c>
      <c r="H1236" s="9">
        <v>21.282401091405184</v>
      </c>
      <c r="I1236" s="9">
        <v>59.341786033080687</v>
      </c>
      <c r="J1236" s="33">
        <v>37</v>
      </c>
      <c r="K1236" s="12">
        <v>5</v>
      </c>
      <c r="L1236" s="12" t="s">
        <v>97</v>
      </c>
      <c r="M1236" s="8">
        <v>5</v>
      </c>
      <c r="N1236" s="100" t="s">
        <v>4201</v>
      </c>
      <c r="O1236" s="100" t="s">
        <v>2180</v>
      </c>
      <c r="P1236" s="100" t="s">
        <v>2328</v>
      </c>
      <c r="Q1236" s="12" t="s">
        <v>477</v>
      </c>
      <c r="R1236" s="10"/>
    </row>
    <row r="1237" spans="1:18" x14ac:dyDescent="0.25">
      <c r="A1237" s="8">
        <v>38</v>
      </c>
      <c r="B1237" s="39" t="s">
        <v>4202</v>
      </c>
      <c r="C1237" s="8">
        <v>7</v>
      </c>
      <c r="D1237" s="9">
        <v>3.0434782608695654</v>
      </c>
      <c r="E1237" s="32">
        <v>8.08</v>
      </c>
      <c r="F1237" s="9">
        <v>34.653465346534652</v>
      </c>
      <c r="G1237" s="32">
        <v>7.22</v>
      </c>
      <c r="H1237" s="9">
        <v>21.606648199445985</v>
      </c>
      <c r="I1237" s="9">
        <v>59.3035918068502</v>
      </c>
      <c r="J1237" s="33">
        <v>38</v>
      </c>
      <c r="K1237" s="12">
        <v>1</v>
      </c>
      <c r="L1237" s="12" t="s">
        <v>94</v>
      </c>
      <c r="M1237" s="8">
        <v>5</v>
      </c>
      <c r="N1237" s="100" t="s">
        <v>4203</v>
      </c>
      <c r="O1237" s="100" t="s">
        <v>2338</v>
      </c>
      <c r="P1237" s="100" t="s">
        <v>2181</v>
      </c>
      <c r="Q1237" s="12" t="s">
        <v>480</v>
      </c>
      <c r="R1237" s="10"/>
    </row>
    <row r="1238" spans="1:18" x14ac:dyDescent="0.25">
      <c r="A1238" s="8">
        <v>39</v>
      </c>
      <c r="B1238" s="39" t="s">
        <v>728</v>
      </c>
      <c r="C1238" s="8">
        <v>12</v>
      </c>
      <c r="D1238" s="9">
        <v>5.2173913043478262</v>
      </c>
      <c r="E1238" s="32">
        <v>8.1</v>
      </c>
      <c r="F1238" s="9">
        <v>34.567901234567906</v>
      </c>
      <c r="G1238" s="32">
        <v>8</v>
      </c>
      <c r="H1238" s="9">
        <v>19.5</v>
      </c>
      <c r="I1238" s="9">
        <v>59.285292538915733</v>
      </c>
      <c r="J1238" s="33">
        <v>39</v>
      </c>
      <c r="K1238" s="12">
        <v>1</v>
      </c>
      <c r="L1238" s="12" t="s">
        <v>94</v>
      </c>
      <c r="M1238" s="8">
        <v>5</v>
      </c>
      <c r="N1238" s="100" t="s">
        <v>1228</v>
      </c>
      <c r="O1238" s="100" t="s">
        <v>2159</v>
      </c>
      <c r="P1238" s="100" t="s">
        <v>2181</v>
      </c>
      <c r="Q1238" s="12" t="s">
        <v>488</v>
      </c>
      <c r="R1238" s="10"/>
    </row>
    <row r="1239" spans="1:18" x14ac:dyDescent="0.25">
      <c r="A1239" s="8">
        <v>40</v>
      </c>
      <c r="B1239" s="39" t="s">
        <v>553</v>
      </c>
      <c r="C1239" s="8">
        <v>19</v>
      </c>
      <c r="D1239" s="9">
        <v>8.2608695652173907</v>
      </c>
      <c r="E1239" s="32">
        <v>7.3</v>
      </c>
      <c r="F1239" s="9">
        <v>38.356164383561648</v>
      </c>
      <c r="G1239" s="32">
        <v>12.4</v>
      </c>
      <c r="H1239" s="9">
        <v>12.580645161290322</v>
      </c>
      <c r="I1239" s="9">
        <v>59.197679110069359</v>
      </c>
      <c r="J1239" s="33">
        <v>40</v>
      </c>
      <c r="K1239" s="12">
        <v>2</v>
      </c>
      <c r="L1239" s="12" t="s">
        <v>97</v>
      </c>
      <c r="M1239" s="8">
        <v>5</v>
      </c>
      <c r="N1239" s="100" t="s">
        <v>4204</v>
      </c>
      <c r="O1239" s="100" t="s">
        <v>2265</v>
      </c>
      <c r="P1239" s="100" t="s">
        <v>2181</v>
      </c>
      <c r="Q1239" s="12" t="s">
        <v>472</v>
      </c>
      <c r="R1239" s="10"/>
    </row>
    <row r="1240" spans="1:18" x14ac:dyDescent="0.25">
      <c r="A1240" s="8">
        <v>41</v>
      </c>
      <c r="B1240" s="39" t="s">
        <v>702</v>
      </c>
      <c r="C1240" s="8">
        <v>8</v>
      </c>
      <c r="D1240" s="9">
        <v>3.4782608695652173</v>
      </c>
      <c r="E1240" s="32">
        <v>8.3000000000000007</v>
      </c>
      <c r="F1240" s="9">
        <v>33.734939759036145</v>
      </c>
      <c r="G1240" s="32">
        <v>7.1</v>
      </c>
      <c r="H1240" s="9">
        <v>21.971830985915496</v>
      </c>
      <c r="I1240" s="9">
        <v>59.185031614516859</v>
      </c>
      <c r="J1240" s="33">
        <v>41</v>
      </c>
      <c r="K1240" s="12">
        <v>6</v>
      </c>
      <c r="L1240" s="12" t="s">
        <v>98</v>
      </c>
      <c r="M1240" s="8">
        <v>5</v>
      </c>
      <c r="N1240" s="100" t="s">
        <v>4205</v>
      </c>
      <c r="O1240" s="100" t="s">
        <v>2247</v>
      </c>
      <c r="P1240" s="100" t="s">
        <v>2198</v>
      </c>
      <c r="Q1240" s="12" t="s">
        <v>477</v>
      </c>
      <c r="R1240" s="10"/>
    </row>
    <row r="1241" spans="1:18" x14ac:dyDescent="0.25">
      <c r="A1241" s="8">
        <v>42</v>
      </c>
      <c r="B1241" s="39" t="s">
        <v>4206</v>
      </c>
      <c r="C1241" s="8">
        <v>7</v>
      </c>
      <c r="D1241" s="9">
        <v>3.0434782608695654</v>
      </c>
      <c r="E1241" s="32">
        <v>7</v>
      </c>
      <c r="F1241" s="9">
        <v>40</v>
      </c>
      <c r="G1241" s="32">
        <v>9.8000000000000007</v>
      </c>
      <c r="H1241" s="9">
        <v>15.918367346938775</v>
      </c>
      <c r="I1241" s="9">
        <v>58.961845607808336</v>
      </c>
      <c r="J1241" s="33">
        <v>42</v>
      </c>
      <c r="K1241" s="12">
        <v>1</v>
      </c>
      <c r="L1241" s="12" t="s">
        <v>94</v>
      </c>
      <c r="M1241" s="8">
        <v>5</v>
      </c>
      <c r="N1241" s="100" t="s">
        <v>3081</v>
      </c>
      <c r="O1241" s="100" t="s">
        <v>3096</v>
      </c>
      <c r="P1241" s="100" t="s">
        <v>2169</v>
      </c>
      <c r="Q1241" s="12" t="s">
        <v>490</v>
      </c>
      <c r="R1241" s="10"/>
    </row>
    <row r="1242" spans="1:18" x14ac:dyDescent="0.25">
      <c r="A1242" s="8">
        <v>43</v>
      </c>
      <c r="B1242" s="39" t="s">
        <v>700</v>
      </c>
      <c r="C1242" s="8">
        <v>6</v>
      </c>
      <c r="D1242" s="9">
        <v>2.6086956521739131</v>
      </c>
      <c r="E1242" s="32">
        <v>8</v>
      </c>
      <c r="F1242" s="9">
        <v>35</v>
      </c>
      <c r="G1242" s="32">
        <v>7.4</v>
      </c>
      <c r="H1242" s="9">
        <v>21.081081081081081</v>
      </c>
      <c r="I1242" s="9">
        <v>58.689776733254995</v>
      </c>
      <c r="J1242" s="33">
        <v>43</v>
      </c>
      <c r="K1242" s="12">
        <v>7</v>
      </c>
      <c r="L1242" s="12" t="s">
        <v>98</v>
      </c>
      <c r="M1242" s="8">
        <v>5</v>
      </c>
      <c r="N1242" s="100" t="s">
        <v>3365</v>
      </c>
      <c r="O1242" s="100" t="s">
        <v>2247</v>
      </c>
      <c r="P1242" s="100"/>
      <c r="Q1242" s="12" t="s">
        <v>477</v>
      </c>
      <c r="R1242" s="10"/>
    </row>
    <row r="1243" spans="1:18" x14ac:dyDescent="0.25">
      <c r="A1243" s="8">
        <v>44</v>
      </c>
      <c r="B1243" s="39" t="s">
        <v>263</v>
      </c>
      <c r="C1243" s="8">
        <v>13</v>
      </c>
      <c r="D1243" s="9">
        <v>5.6521739130434785</v>
      </c>
      <c r="E1243" s="32">
        <v>7</v>
      </c>
      <c r="F1243" s="9">
        <v>40</v>
      </c>
      <c r="G1243" s="32">
        <v>12</v>
      </c>
      <c r="H1243" s="9">
        <v>13</v>
      </c>
      <c r="I1243" s="9">
        <v>58.652173913043477</v>
      </c>
      <c r="J1243" s="33">
        <v>44</v>
      </c>
      <c r="K1243" s="12">
        <v>2</v>
      </c>
      <c r="L1243" s="12" t="s">
        <v>97</v>
      </c>
      <c r="M1243" s="8">
        <v>5</v>
      </c>
      <c r="N1243" s="100" t="s">
        <v>4207</v>
      </c>
      <c r="O1243" s="100" t="s">
        <v>2290</v>
      </c>
      <c r="P1243" s="100" t="s">
        <v>2253</v>
      </c>
      <c r="Q1243" s="12" t="s">
        <v>478</v>
      </c>
      <c r="R1243" s="10"/>
    </row>
    <row r="1244" spans="1:18" x14ac:dyDescent="0.25">
      <c r="A1244" s="8">
        <v>45</v>
      </c>
      <c r="B1244" s="39" t="s">
        <v>672</v>
      </c>
      <c r="C1244" s="8">
        <v>15</v>
      </c>
      <c r="D1244" s="9">
        <v>6.5217391304347823</v>
      </c>
      <c r="E1244" s="32">
        <v>8.3000000000000007</v>
      </c>
      <c r="F1244" s="9">
        <v>33.734939759036145</v>
      </c>
      <c r="G1244" s="32">
        <v>8.6</v>
      </c>
      <c r="H1244" s="9">
        <v>18.13953488372093</v>
      </c>
      <c r="I1244" s="9">
        <v>58.39621377319186</v>
      </c>
      <c r="J1244" s="33">
        <v>45</v>
      </c>
      <c r="K1244" s="12">
        <v>1</v>
      </c>
      <c r="L1244" s="12" t="s">
        <v>94</v>
      </c>
      <c r="M1244" s="8">
        <v>5</v>
      </c>
      <c r="N1244" s="100" t="s">
        <v>4208</v>
      </c>
      <c r="O1244" s="100" t="s">
        <v>2271</v>
      </c>
      <c r="P1244" s="100" t="s">
        <v>2181</v>
      </c>
      <c r="Q1244" s="12" t="s">
        <v>465</v>
      </c>
      <c r="R1244" s="10"/>
    </row>
    <row r="1245" spans="1:18" x14ac:dyDescent="0.25">
      <c r="A1245" s="8">
        <v>46</v>
      </c>
      <c r="B1245" s="39" t="s">
        <v>703</v>
      </c>
      <c r="C1245" s="8">
        <v>10</v>
      </c>
      <c r="D1245" s="9">
        <v>4.3478260869565215</v>
      </c>
      <c r="E1245" s="32">
        <v>8</v>
      </c>
      <c r="F1245" s="9">
        <v>35</v>
      </c>
      <c r="G1245" s="32">
        <v>8.1999999999999993</v>
      </c>
      <c r="H1245" s="9">
        <v>19.024390243902442</v>
      </c>
      <c r="I1245" s="9">
        <v>58.372216330858961</v>
      </c>
      <c r="J1245" s="33">
        <v>46</v>
      </c>
      <c r="K1245" s="12">
        <v>2</v>
      </c>
      <c r="L1245" s="12" t="s">
        <v>97</v>
      </c>
      <c r="M1245" s="8">
        <v>5</v>
      </c>
      <c r="N1245" s="100" t="s">
        <v>4209</v>
      </c>
      <c r="O1245" s="100" t="s">
        <v>2247</v>
      </c>
      <c r="P1245" s="100" t="s">
        <v>2181</v>
      </c>
      <c r="Q1245" s="12" t="s">
        <v>466</v>
      </c>
      <c r="R1245" s="10"/>
    </row>
    <row r="1246" spans="1:18" x14ac:dyDescent="0.25">
      <c r="A1246" s="8">
        <v>47</v>
      </c>
      <c r="B1246" s="39" t="s">
        <v>261</v>
      </c>
      <c r="C1246" s="8">
        <v>12</v>
      </c>
      <c r="D1246" s="9">
        <v>5.2173913043478262</v>
      </c>
      <c r="E1246" s="32">
        <v>7</v>
      </c>
      <c r="F1246" s="9">
        <v>40</v>
      </c>
      <c r="G1246" s="32">
        <v>12</v>
      </c>
      <c r="H1246" s="9">
        <v>13</v>
      </c>
      <c r="I1246" s="9">
        <v>58.217391304347828</v>
      </c>
      <c r="J1246" s="33">
        <v>47</v>
      </c>
      <c r="K1246" s="12">
        <v>3</v>
      </c>
      <c r="L1246" s="12" t="s">
        <v>97</v>
      </c>
      <c r="M1246" s="8">
        <v>5</v>
      </c>
      <c r="N1246" s="100" t="s">
        <v>3494</v>
      </c>
      <c r="O1246" s="100" t="s">
        <v>2781</v>
      </c>
      <c r="P1246" s="100" t="s">
        <v>2217</v>
      </c>
      <c r="Q1246" s="12" t="s">
        <v>478</v>
      </c>
      <c r="R1246" s="10"/>
    </row>
    <row r="1247" spans="1:18" x14ac:dyDescent="0.25">
      <c r="A1247" s="8">
        <v>48</v>
      </c>
      <c r="B1247" s="39" t="s">
        <v>718</v>
      </c>
      <c r="C1247" s="8">
        <v>8</v>
      </c>
      <c r="D1247" s="9">
        <v>3.4782608695652173</v>
      </c>
      <c r="E1247" s="32">
        <v>8.4</v>
      </c>
      <c r="F1247" s="9">
        <v>33.333333333333329</v>
      </c>
      <c r="G1247" s="32">
        <v>7.3</v>
      </c>
      <c r="H1247" s="9">
        <v>21.36986301369863</v>
      </c>
      <c r="I1247" s="9">
        <v>58.181457216597181</v>
      </c>
      <c r="J1247" s="33">
        <v>48</v>
      </c>
      <c r="K1247" s="12">
        <v>3</v>
      </c>
      <c r="L1247" s="12" t="s">
        <v>97</v>
      </c>
      <c r="M1247" s="8">
        <v>5</v>
      </c>
      <c r="N1247" s="100" t="s">
        <v>4210</v>
      </c>
      <c r="O1247" s="100" t="s">
        <v>2159</v>
      </c>
      <c r="P1247" s="100" t="s">
        <v>2191</v>
      </c>
      <c r="Q1247" s="12" t="s">
        <v>466</v>
      </c>
      <c r="R1247" s="10"/>
    </row>
    <row r="1248" spans="1:18" x14ac:dyDescent="0.25">
      <c r="A1248" s="8">
        <v>49</v>
      </c>
      <c r="B1248" s="39" t="s">
        <v>4211</v>
      </c>
      <c r="C1248" s="8">
        <v>8</v>
      </c>
      <c r="D1248" s="9">
        <v>3.4782608695652173</v>
      </c>
      <c r="E1248" s="32">
        <v>7.98</v>
      </c>
      <c r="F1248" s="9">
        <v>35.087719298245609</v>
      </c>
      <c r="G1248" s="32">
        <v>7.97</v>
      </c>
      <c r="H1248" s="9">
        <v>19.573400250941031</v>
      </c>
      <c r="I1248" s="9">
        <v>58.139380418751855</v>
      </c>
      <c r="J1248" s="33">
        <v>49</v>
      </c>
      <c r="K1248" s="12">
        <v>2</v>
      </c>
      <c r="L1248" s="12" t="s">
        <v>97</v>
      </c>
      <c r="M1248" s="8">
        <v>5</v>
      </c>
      <c r="N1248" s="100" t="s">
        <v>4212</v>
      </c>
      <c r="O1248" s="100" t="s">
        <v>2296</v>
      </c>
      <c r="P1248" s="100" t="s">
        <v>2209</v>
      </c>
      <c r="Q1248" s="12" t="s">
        <v>480</v>
      </c>
      <c r="R1248" s="10"/>
    </row>
    <row r="1249" spans="1:18" x14ac:dyDescent="0.25">
      <c r="A1249" s="8">
        <v>50</v>
      </c>
      <c r="B1249" s="39" t="s">
        <v>688</v>
      </c>
      <c r="C1249" s="8">
        <v>8</v>
      </c>
      <c r="D1249" s="9">
        <v>3.4782608695652173</v>
      </c>
      <c r="E1249" s="32">
        <v>8.6999999999999993</v>
      </c>
      <c r="F1249" s="9">
        <v>32.183908045977013</v>
      </c>
      <c r="G1249" s="32">
        <v>7.01</v>
      </c>
      <c r="H1249" s="9">
        <v>22.25392296718973</v>
      </c>
      <c r="I1249" s="9">
        <v>57.916091882731962</v>
      </c>
      <c r="J1249" s="33">
        <v>50</v>
      </c>
      <c r="K1249" s="12">
        <v>8</v>
      </c>
      <c r="L1249" s="12" t="s">
        <v>98</v>
      </c>
      <c r="M1249" s="8">
        <v>5</v>
      </c>
      <c r="N1249" s="100" t="s">
        <v>4213</v>
      </c>
      <c r="O1249" s="100" t="s">
        <v>2640</v>
      </c>
      <c r="P1249" s="100" t="s">
        <v>2348</v>
      </c>
      <c r="Q1249" s="12" t="s">
        <v>477</v>
      </c>
      <c r="R1249" s="10"/>
    </row>
    <row r="1250" spans="1:18" x14ac:dyDescent="0.25">
      <c r="A1250" s="8">
        <v>51</v>
      </c>
      <c r="B1250" s="39" t="s">
        <v>700</v>
      </c>
      <c r="C1250" s="8">
        <v>8</v>
      </c>
      <c r="D1250" s="9">
        <v>3.4782608695652173</v>
      </c>
      <c r="E1250" s="32">
        <v>8.5</v>
      </c>
      <c r="F1250" s="9">
        <v>32.941176470588232</v>
      </c>
      <c r="G1250" s="32">
        <v>7.3</v>
      </c>
      <c r="H1250" s="9">
        <v>21.36986301369863</v>
      </c>
      <c r="I1250" s="9">
        <v>57.789300353852084</v>
      </c>
      <c r="J1250" s="33">
        <v>51</v>
      </c>
      <c r="K1250" s="12">
        <v>4</v>
      </c>
      <c r="L1250" s="12" t="s">
        <v>97</v>
      </c>
      <c r="M1250" s="8">
        <v>5</v>
      </c>
      <c r="N1250" s="100" t="s">
        <v>4214</v>
      </c>
      <c r="O1250" s="100" t="s">
        <v>2176</v>
      </c>
      <c r="P1250" s="100" t="s">
        <v>2198</v>
      </c>
      <c r="Q1250" s="12" t="s">
        <v>491</v>
      </c>
      <c r="R1250" s="10"/>
    </row>
    <row r="1251" spans="1:18" x14ac:dyDescent="0.25">
      <c r="A1251" s="8">
        <v>52</v>
      </c>
      <c r="B1251" s="39" t="s">
        <v>698</v>
      </c>
      <c r="C1251" s="8">
        <v>7</v>
      </c>
      <c r="D1251" s="9">
        <v>3.0434782608695654</v>
      </c>
      <c r="E1251" s="32">
        <v>8.1999999999999993</v>
      </c>
      <c r="F1251" s="9">
        <v>34.146341463414636</v>
      </c>
      <c r="G1251" s="32">
        <v>7.6</v>
      </c>
      <c r="H1251" s="9">
        <v>20.526315789473685</v>
      </c>
      <c r="I1251" s="9">
        <v>57.716135513757884</v>
      </c>
      <c r="J1251" s="33">
        <v>52</v>
      </c>
      <c r="K1251" s="12">
        <v>1</v>
      </c>
      <c r="L1251" s="12" t="s">
        <v>94</v>
      </c>
      <c r="M1251" s="8">
        <v>5</v>
      </c>
      <c r="N1251" s="100" t="s">
        <v>4215</v>
      </c>
      <c r="O1251" s="100" t="s">
        <v>2285</v>
      </c>
      <c r="P1251" s="100" t="s">
        <v>2169</v>
      </c>
      <c r="Q1251" s="12" t="s">
        <v>474</v>
      </c>
      <c r="R1251" s="10"/>
    </row>
    <row r="1252" spans="1:18" x14ac:dyDescent="0.25">
      <c r="A1252" s="8">
        <v>53</v>
      </c>
      <c r="B1252" s="39" t="s">
        <v>783</v>
      </c>
      <c r="C1252" s="8">
        <v>8</v>
      </c>
      <c r="D1252" s="9">
        <v>3.4782608695652173</v>
      </c>
      <c r="E1252" s="32">
        <v>8.1999999999999993</v>
      </c>
      <c r="F1252" s="9">
        <v>34.146341463414636</v>
      </c>
      <c r="G1252" s="32">
        <v>7.8</v>
      </c>
      <c r="H1252" s="9">
        <v>20</v>
      </c>
      <c r="I1252" s="9">
        <v>57.624602332979855</v>
      </c>
      <c r="J1252" s="33">
        <v>53</v>
      </c>
      <c r="K1252" s="12">
        <v>4</v>
      </c>
      <c r="L1252" s="12" t="s">
        <v>97</v>
      </c>
      <c r="M1252" s="8">
        <v>5</v>
      </c>
      <c r="N1252" s="100" t="s">
        <v>4216</v>
      </c>
      <c r="O1252" s="100" t="s">
        <v>2338</v>
      </c>
      <c r="P1252" s="100" t="s">
        <v>2160</v>
      </c>
      <c r="Q1252" s="12" t="s">
        <v>466</v>
      </c>
      <c r="R1252" s="10"/>
    </row>
    <row r="1253" spans="1:18" x14ac:dyDescent="0.25">
      <c r="A1253" s="8">
        <v>54</v>
      </c>
      <c r="B1253" s="39" t="s">
        <v>679</v>
      </c>
      <c r="C1253" s="8">
        <v>0</v>
      </c>
      <c r="D1253" s="9">
        <v>0</v>
      </c>
      <c r="E1253" s="32">
        <v>7.1</v>
      </c>
      <c r="F1253" s="9">
        <v>39.436619718309863</v>
      </c>
      <c r="G1253" s="32">
        <v>8.6</v>
      </c>
      <c r="H1253" s="9">
        <v>18.13953488372093</v>
      </c>
      <c r="I1253" s="9">
        <v>57.576154602030797</v>
      </c>
      <c r="J1253" s="33">
        <v>54</v>
      </c>
      <c r="K1253" s="12">
        <v>2</v>
      </c>
      <c r="L1253" s="12" t="s">
        <v>97</v>
      </c>
      <c r="M1253" s="8">
        <v>5</v>
      </c>
      <c r="N1253" s="100" t="s">
        <v>4217</v>
      </c>
      <c r="O1253" s="100" t="s">
        <v>4218</v>
      </c>
      <c r="P1253" s="100" t="s">
        <v>2169</v>
      </c>
      <c r="Q1253" s="12" t="s">
        <v>465</v>
      </c>
      <c r="R1253" s="10"/>
    </row>
    <row r="1254" spans="1:18" x14ac:dyDescent="0.25">
      <c r="A1254" s="8">
        <v>55</v>
      </c>
      <c r="B1254" s="39" t="s">
        <v>726</v>
      </c>
      <c r="C1254" s="8">
        <v>6</v>
      </c>
      <c r="D1254" s="9">
        <v>2.6086956521739131</v>
      </c>
      <c r="E1254" s="32">
        <v>7.7</v>
      </c>
      <c r="F1254" s="9">
        <v>36.36363636363636</v>
      </c>
      <c r="G1254" s="32">
        <v>8.4</v>
      </c>
      <c r="H1254" s="9">
        <v>18.571428571428569</v>
      </c>
      <c r="I1254" s="9">
        <v>57.543760587238843</v>
      </c>
      <c r="J1254" s="33">
        <v>55</v>
      </c>
      <c r="K1254" s="12">
        <v>1</v>
      </c>
      <c r="L1254" s="12" t="s">
        <v>94</v>
      </c>
      <c r="M1254" s="8">
        <v>5</v>
      </c>
      <c r="N1254" s="100" t="s">
        <v>2806</v>
      </c>
      <c r="O1254" s="100" t="s">
        <v>2487</v>
      </c>
      <c r="P1254" s="100" t="s">
        <v>2188</v>
      </c>
      <c r="Q1254" s="12" t="s">
        <v>2112</v>
      </c>
      <c r="R1254" s="10"/>
    </row>
    <row r="1255" spans="1:18" x14ac:dyDescent="0.25">
      <c r="A1255" s="8">
        <v>56</v>
      </c>
      <c r="B1255" s="39" t="s">
        <v>704</v>
      </c>
      <c r="C1255" s="8">
        <v>8</v>
      </c>
      <c r="D1255" s="9">
        <v>3.4782608695652173</v>
      </c>
      <c r="E1255" s="32">
        <v>7.9</v>
      </c>
      <c r="F1255" s="9">
        <v>35.443037974683541</v>
      </c>
      <c r="G1255" s="32">
        <v>8.4</v>
      </c>
      <c r="H1255" s="9">
        <v>18.571428571428569</v>
      </c>
      <c r="I1255" s="9">
        <v>57.492727415677329</v>
      </c>
      <c r="J1255" s="33">
        <v>56</v>
      </c>
      <c r="K1255" s="12">
        <v>5</v>
      </c>
      <c r="L1255" s="12" t="s">
        <v>98</v>
      </c>
      <c r="M1255" s="8">
        <v>5</v>
      </c>
      <c r="N1255" s="100" t="s">
        <v>4219</v>
      </c>
      <c r="O1255" s="100" t="s">
        <v>4220</v>
      </c>
      <c r="P1255" s="100" t="s">
        <v>4221</v>
      </c>
      <c r="Q1255" s="12" t="s">
        <v>466</v>
      </c>
      <c r="R1255" s="10"/>
    </row>
    <row r="1256" spans="1:18" x14ac:dyDescent="0.25">
      <c r="A1256" s="8">
        <v>57</v>
      </c>
      <c r="B1256" s="39" t="s">
        <v>708</v>
      </c>
      <c r="C1256" s="8">
        <v>9</v>
      </c>
      <c r="D1256" s="9">
        <v>3.9130434782608696</v>
      </c>
      <c r="E1256" s="32">
        <v>7.8</v>
      </c>
      <c r="F1256" s="9">
        <v>35.897435897435898</v>
      </c>
      <c r="G1256" s="32">
        <v>8.9</v>
      </c>
      <c r="H1256" s="9">
        <v>17.528089887640448</v>
      </c>
      <c r="I1256" s="9">
        <v>57.338569263337213</v>
      </c>
      <c r="J1256" s="33">
        <v>57</v>
      </c>
      <c r="K1256" s="12">
        <v>1</v>
      </c>
      <c r="L1256" s="12" t="s">
        <v>94</v>
      </c>
      <c r="M1256" s="8">
        <v>5</v>
      </c>
      <c r="N1256" s="100" t="s">
        <v>4222</v>
      </c>
      <c r="O1256" s="100" t="s">
        <v>2262</v>
      </c>
      <c r="P1256" s="100" t="s">
        <v>3694</v>
      </c>
      <c r="Q1256" s="12" t="s">
        <v>2384</v>
      </c>
      <c r="R1256" s="10"/>
    </row>
    <row r="1257" spans="1:18" x14ac:dyDescent="0.25">
      <c r="A1257" s="8">
        <v>58</v>
      </c>
      <c r="B1257" s="39" t="s">
        <v>690</v>
      </c>
      <c r="C1257" s="8">
        <v>9</v>
      </c>
      <c r="D1257" s="9">
        <v>3.9130434782608696</v>
      </c>
      <c r="E1257" s="32">
        <v>9</v>
      </c>
      <c r="F1257" s="9">
        <v>31.111111111111111</v>
      </c>
      <c r="G1257" s="32">
        <v>7</v>
      </c>
      <c r="H1257" s="9">
        <v>22.285714285714285</v>
      </c>
      <c r="I1257" s="9">
        <v>57.309868875086266</v>
      </c>
      <c r="J1257" s="33">
        <v>58</v>
      </c>
      <c r="K1257" s="12">
        <v>9</v>
      </c>
      <c r="L1257" s="12" t="s">
        <v>98</v>
      </c>
      <c r="M1257" s="8">
        <v>5</v>
      </c>
      <c r="N1257" s="100" t="s">
        <v>4223</v>
      </c>
      <c r="O1257" s="100" t="s">
        <v>2541</v>
      </c>
      <c r="P1257" s="100"/>
      <c r="Q1257" s="12" t="s">
        <v>477</v>
      </c>
      <c r="R1257" s="10"/>
    </row>
    <row r="1258" spans="1:18" x14ac:dyDescent="0.25">
      <c r="A1258" s="8">
        <v>59</v>
      </c>
      <c r="B1258" s="39" t="s">
        <v>699</v>
      </c>
      <c r="C1258" s="8">
        <v>9</v>
      </c>
      <c r="D1258" s="9">
        <v>3.9130434782608696</v>
      </c>
      <c r="E1258" s="32">
        <v>8</v>
      </c>
      <c r="F1258" s="9">
        <v>35</v>
      </c>
      <c r="G1258" s="32">
        <v>8.5</v>
      </c>
      <c r="H1258" s="9">
        <v>18.352941176470587</v>
      </c>
      <c r="I1258" s="9">
        <v>57.265984654731454</v>
      </c>
      <c r="J1258" s="33">
        <v>59</v>
      </c>
      <c r="K1258" s="12">
        <v>6</v>
      </c>
      <c r="L1258" s="12" t="s">
        <v>98</v>
      </c>
      <c r="M1258" s="8">
        <v>5</v>
      </c>
      <c r="N1258" s="100" t="s">
        <v>3730</v>
      </c>
      <c r="O1258" s="100" t="s">
        <v>2405</v>
      </c>
      <c r="P1258" s="100" t="s">
        <v>2181</v>
      </c>
      <c r="Q1258" s="12" t="s">
        <v>466</v>
      </c>
      <c r="R1258" s="10"/>
    </row>
    <row r="1259" spans="1:18" x14ac:dyDescent="0.25">
      <c r="A1259" s="8">
        <v>60</v>
      </c>
      <c r="B1259" s="39" t="s">
        <v>262</v>
      </c>
      <c r="C1259" s="8">
        <v>12</v>
      </c>
      <c r="D1259" s="9">
        <v>5.2173913043478262</v>
      </c>
      <c r="E1259" s="32">
        <v>7</v>
      </c>
      <c r="F1259" s="9">
        <v>40</v>
      </c>
      <c r="G1259" s="32">
        <v>13</v>
      </c>
      <c r="H1259" s="9">
        <v>12</v>
      </c>
      <c r="I1259" s="9">
        <v>57.217391304347828</v>
      </c>
      <c r="J1259" s="33">
        <v>60</v>
      </c>
      <c r="K1259" s="12">
        <v>4</v>
      </c>
      <c r="L1259" s="12" t="s">
        <v>97</v>
      </c>
      <c r="M1259" s="8">
        <v>5</v>
      </c>
      <c r="N1259" s="100" t="s">
        <v>4224</v>
      </c>
      <c r="O1259" s="100" t="s">
        <v>2285</v>
      </c>
      <c r="P1259" s="100" t="s">
        <v>2202</v>
      </c>
      <c r="Q1259" s="12" t="s">
        <v>478</v>
      </c>
      <c r="R1259" s="10"/>
    </row>
    <row r="1260" spans="1:18" x14ac:dyDescent="0.25">
      <c r="A1260" s="8">
        <v>61</v>
      </c>
      <c r="B1260" s="39" t="s">
        <v>695</v>
      </c>
      <c r="C1260" s="8">
        <v>7</v>
      </c>
      <c r="D1260" s="9">
        <v>3.0434782608695654</v>
      </c>
      <c r="E1260" s="32">
        <v>8.1999999999999993</v>
      </c>
      <c r="F1260" s="9">
        <v>34.146341463414636</v>
      </c>
      <c r="G1260" s="32">
        <v>7.8</v>
      </c>
      <c r="H1260" s="9">
        <v>20</v>
      </c>
      <c r="I1260" s="9">
        <v>57.189819724284199</v>
      </c>
      <c r="J1260" s="33">
        <v>61</v>
      </c>
      <c r="K1260" s="12">
        <v>2</v>
      </c>
      <c r="L1260" s="12" t="s">
        <v>97</v>
      </c>
      <c r="M1260" s="8">
        <v>5</v>
      </c>
      <c r="N1260" s="100" t="s">
        <v>4225</v>
      </c>
      <c r="O1260" s="100" t="s">
        <v>4226</v>
      </c>
      <c r="P1260" s="100"/>
      <c r="Q1260" s="12" t="s">
        <v>474</v>
      </c>
      <c r="R1260" s="10"/>
    </row>
    <row r="1261" spans="1:18" x14ac:dyDescent="0.25">
      <c r="A1261" s="8">
        <v>62</v>
      </c>
      <c r="B1261" s="39" t="s">
        <v>727</v>
      </c>
      <c r="C1261" s="8">
        <v>9</v>
      </c>
      <c r="D1261" s="9">
        <v>3.9130434782608696</v>
      </c>
      <c r="E1261" s="32">
        <v>7.6</v>
      </c>
      <c r="F1261" s="9">
        <v>36.842105263157897</v>
      </c>
      <c r="G1261" s="32">
        <v>9.5</v>
      </c>
      <c r="H1261" s="9">
        <v>16.421052631578949</v>
      </c>
      <c r="I1261" s="9">
        <v>57.17620137299771</v>
      </c>
      <c r="J1261" s="33">
        <v>62</v>
      </c>
      <c r="K1261" s="12">
        <v>2</v>
      </c>
      <c r="L1261" s="12" t="s">
        <v>97</v>
      </c>
      <c r="M1261" s="8">
        <v>5</v>
      </c>
      <c r="N1261" s="100" t="s">
        <v>2806</v>
      </c>
      <c r="O1261" s="100" t="s">
        <v>2159</v>
      </c>
      <c r="P1261" s="100" t="s">
        <v>2169</v>
      </c>
      <c r="Q1261" s="12" t="s">
        <v>2112</v>
      </c>
      <c r="R1261" s="10"/>
    </row>
    <row r="1262" spans="1:18" x14ac:dyDescent="0.25">
      <c r="A1262" s="8">
        <v>63</v>
      </c>
      <c r="B1262" s="39" t="s">
        <v>704</v>
      </c>
      <c r="C1262" s="8">
        <v>6</v>
      </c>
      <c r="D1262" s="9">
        <v>2.6086956521739131</v>
      </c>
      <c r="E1262" s="32">
        <v>7.9</v>
      </c>
      <c r="F1262" s="9">
        <v>35.443037974683541</v>
      </c>
      <c r="G1262" s="32">
        <v>8.1999999999999993</v>
      </c>
      <c r="H1262" s="9">
        <v>19.024390243902442</v>
      </c>
      <c r="I1262" s="9">
        <v>57.076123870759901</v>
      </c>
      <c r="J1262" s="33">
        <v>63</v>
      </c>
      <c r="K1262" s="12">
        <v>10</v>
      </c>
      <c r="L1262" s="12" t="s">
        <v>98</v>
      </c>
      <c r="M1262" s="8">
        <v>5</v>
      </c>
      <c r="N1262" s="100" t="s">
        <v>4208</v>
      </c>
      <c r="O1262" s="100" t="s">
        <v>2271</v>
      </c>
      <c r="P1262" s="100" t="s">
        <v>2348</v>
      </c>
      <c r="Q1262" s="12" t="s">
        <v>477</v>
      </c>
      <c r="R1262" s="10"/>
    </row>
    <row r="1263" spans="1:18" x14ac:dyDescent="0.25">
      <c r="A1263" s="8">
        <v>64</v>
      </c>
      <c r="B1263" s="39" t="s">
        <v>4227</v>
      </c>
      <c r="C1263" s="8">
        <v>12</v>
      </c>
      <c r="D1263" s="9">
        <v>5.2173913043478262</v>
      </c>
      <c r="E1263" s="32">
        <v>8.48</v>
      </c>
      <c r="F1263" s="9">
        <v>33.018867924528301</v>
      </c>
      <c r="G1263" s="32">
        <v>8.2899999999999991</v>
      </c>
      <c r="H1263" s="9">
        <v>18.817852834740652</v>
      </c>
      <c r="I1263" s="9">
        <v>57.054112063616785</v>
      </c>
      <c r="J1263" s="33">
        <v>64</v>
      </c>
      <c r="K1263" s="12">
        <v>2</v>
      </c>
      <c r="L1263" s="12" t="s">
        <v>97</v>
      </c>
      <c r="M1263" s="8">
        <v>5</v>
      </c>
      <c r="N1263" s="100" t="s">
        <v>2576</v>
      </c>
      <c r="O1263" s="100" t="s">
        <v>2164</v>
      </c>
      <c r="P1263" s="100" t="s">
        <v>2188</v>
      </c>
      <c r="Q1263" s="12" t="s">
        <v>2307</v>
      </c>
      <c r="R1263" s="10"/>
    </row>
    <row r="1264" spans="1:18" x14ac:dyDescent="0.25">
      <c r="A1264" s="8">
        <v>65</v>
      </c>
      <c r="B1264" s="39" t="s">
        <v>696</v>
      </c>
      <c r="C1264" s="8">
        <v>6</v>
      </c>
      <c r="D1264" s="9">
        <v>2.6086956521739131</v>
      </c>
      <c r="E1264" s="32">
        <v>9.1</v>
      </c>
      <c r="F1264" s="9">
        <v>30.76923076923077</v>
      </c>
      <c r="G1264" s="32">
        <v>6.6</v>
      </c>
      <c r="H1264" s="9">
        <v>23.636363636363637</v>
      </c>
      <c r="I1264" s="9">
        <v>57.014290057768321</v>
      </c>
      <c r="J1264" s="33">
        <v>65</v>
      </c>
      <c r="K1264" s="12">
        <v>3</v>
      </c>
      <c r="L1264" s="12" t="s">
        <v>97</v>
      </c>
      <c r="M1264" s="8">
        <v>5</v>
      </c>
      <c r="N1264" s="100" t="s">
        <v>4228</v>
      </c>
      <c r="O1264" s="100" t="s">
        <v>1567</v>
      </c>
      <c r="P1264" s="100" t="s">
        <v>2169</v>
      </c>
      <c r="Q1264" s="12" t="s">
        <v>474</v>
      </c>
      <c r="R1264" s="10"/>
    </row>
    <row r="1265" spans="1:18" x14ac:dyDescent="0.25">
      <c r="A1265" s="8">
        <v>66</v>
      </c>
      <c r="B1265" s="39" t="s">
        <v>695</v>
      </c>
      <c r="C1265" s="8">
        <v>8</v>
      </c>
      <c r="D1265" s="9">
        <v>3.4782608695652173</v>
      </c>
      <c r="E1265" s="32">
        <v>8.1300000000000008</v>
      </c>
      <c r="F1265" s="9">
        <v>34.44034440344403</v>
      </c>
      <c r="G1265" s="32">
        <v>8.19</v>
      </c>
      <c r="H1265" s="9">
        <v>19.047619047619047</v>
      </c>
      <c r="I1265" s="9">
        <v>56.966224320628299</v>
      </c>
      <c r="J1265" s="33">
        <v>66</v>
      </c>
      <c r="K1265" s="12">
        <v>5</v>
      </c>
      <c r="L1265" s="12" t="s">
        <v>97</v>
      </c>
      <c r="M1265" s="8">
        <v>5</v>
      </c>
      <c r="N1265" s="100" t="s">
        <v>4229</v>
      </c>
      <c r="O1265" s="100" t="s">
        <v>2247</v>
      </c>
      <c r="P1265" s="100" t="s">
        <v>4230</v>
      </c>
      <c r="Q1265" s="12" t="s">
        <v>491</v>
      </c>
      <c r="R1265" s="10"/>
    </row>
    <row r="1266" spans="1:18" x14ac:dyDescent="0.25">
      <c r="A1266" s="8">
        <v>67</v>
      </c>
      <c r="B1266" s="39" t="s">
        <v>696</v>
      </c>
      <c r="C1266" s="8">
        <v>8</v>
      </c>
      <c r="D1266" s="9">
        <v>3.4782608695652173</v>
      </c>
      <c r="E1266" s="32">
        <v>7.8</v>
      </c>
      <c r="F1266" s="9">
        <v>35.897435897435898</v>
      </c>
      <c r="G1266" s="32">
        <v>8.9</v>
      </c>
      <c r="H1266" s="9">
        <v>17.528089887640448</v>
      </c>
      <c r="I1266" s="9">
        <v>56.903786654641564</v>
      </c>
      <c r="J1266" s="33">
        <v>67</v>
      </c>
      <c r="K1266" s="12">
        <v>2</v>
      </c>
      <c r="L1266" s="12" t="s">
        <v>97</v>
      </c>
      <c r="M1266" s="8">
        <v>5</v>
      </c>
      <c r="N1266" s="100" t="s">
        <v>4231</v>
      </c>
      <c r="O1266" s="100" t="s">
        <v>2212</v>
      </c>
      <c r="P1266" s="100" t="s">
        <v>3414</v>
      </c>
      <c r="Q1266" s="12" t="s">
        <v>2384</v>
      </c>
      <c r="R1266" s="10"/>
    </row>
    <row r="1267" spans="1:18" x14ac:dyDescent="0.25">
      <c r="A1267" s="8">
        <v>68</v>
      </c>
      <c r="B1267" s="39" t="s">
        <v>719</v>
      </c>
      <c r="C1267" s="8">
        <v>8</v>
      </c>
      <c r="D1267" s="9">
        <v>3.4782608695652173</v>
      </c>
      <c r="E1267" s="32">
        <v>8.1</v>
      </c>
      <c r="F1267" s="9">
        <v>34.567901234567906</v>
      </c>
      <c r="G1267" s="32">
        <v>8.3000000000000007</v>
      </c>
      <c r="H1267" s="9">
        <v>18.795180722891565</v>
      </c>
      <c r="I1267" s="9">
        <v>56.84134282702469</v>
      </c>
      <c r="J1267" s="33">
        <v>68</v>
      </c>
      <c r="K1267" s="12">
        <v>3</v>
      </c>
      <c r="L1267" s="12" t="s">
        <v>97</v>
      </c>
      <c r="M1267" s="8">
        <v>5</v>
      </c>
      <c r="N1267" s="100" t="s">
        <v>4232</v>
      </c>
      <c r="O1267" s="100" t="s">
        <v>2262</v>
      </c>
      <c r="P1267" s="100" t="s">
        <v>2238</v>
      </c>
      <c r="Q1267" s="12" t="s">
        <v>2384</v>
      </c>
      <c r="R1267" s="10"/>
    </row>
    <row r="1268" spans="1:18" x14ac:dyDescent="0.25">
      <c r="A1268" s="8">
        <v>69</v>
      </c>
      <c r="B1268" s="39" t="s">
        <v>691</v>
      </c>
      <c r="C1268" s="8">
        <v>12</v>
      </c>
      <c r="D1268" s="9">
        <v>5.2173913043478262</v>
      </c>
      <c r="E1268" s="32">
        <v>7.85</v>
      </c>
      <c r="F1268" s="9">
        <v>35.668789808917197</v>
      </c>
      <c r="G1268" s="32">
        <v>9.8000000000000007</v>
      </c>
      <c r="H1268" s="9">
        <v>15.918367346938775</v>
      </c>
      <c r="I1268" s="9">
        <v>56.804548460203797</v>
      </c>
      <c r="J1268" s="33">
        <v>69</v>
      </c>
      <c r="K1268" s="12">
        <v>1</v>
      </c>
      <c r="L1268" s="12" t="s">
        <v>94</v>
      </c>
      <c r="M1268" s="8">
        <v>5</v>
      </c>
      <c r="N1268" s="100" t="s">
        <v>4233</v>
      </c>
      <c r="O1268" s="100" t="s">
        <v>2265</v>
      </c>
      <c r="P1268" s="100" t="s">
        <v>2169</v>
      </c>
      <c r="Q1268" s="12" t="s">
        <v>492</v>
      </c>
      <c r="R1268" s="10"/>
    </row>
    <row r="1269" spans="1:18" x14ac:dyDescent="0.25">
      <c r="A1269" s="8">
        <v>70</v>
      </c>
      <c r="B1269" s="39" t="s">
        <v>667</v>
      </c>
      <c r="C1269" s="8">
        <v>10</v>
      </c>
      <c r="D1269" s="9">
        <v>4.3478260869565215</v>
      </c>
      <c r="E1269" s="32">
        <v>8.25</v>
      </c>
      <c r="F1269" s="9">
        <v>33.939393939393938</v>
      </c>
      <c r="G1269" s="32">
        <v>8.56</v>
      </c>
      <c r="H1269" s="9">
        <v>18.22429906542056</v>
      </c>
      <c r="I1269" s="9">
        <v>56.511519091771021</v>
      </c>
      <c r="J1269" s="33">
        <v>70</v>
      </c>
      <c r="K1269" s="12">
        <v>6</v>
      </c>
      <c r="L1269" s="12" t="s">
        <v>98</v>
      </c>
      <c r="M1269" s="8">
        <v>5</v>
      </c>
      <c r="N1269" s="100" t="s">
        <v>4234</v>
      </c>
      <c r="O1269" s="100" t="s">
        <v>2159</v>
      </c>
      <c r="P1269" s="100" t="s">
        <v>2160</v>
      </c>
      <c r="Q1269" s="12" t="s">
        <v>491</v>
      </c>
      <c r="R1269" s="10"/>
    </row>
    <row r="1270" spans="1:18" x14ac:dyDescent="0.25">
      <c r="A1270" s="8">
        <v>71</v>
      </c>
      <c r="B1270" s="39" t="s">
        <v>695</v>
      </c>
      <c r="C1270" s="8">
        <v>6</v>
      </c>
      <c r="D1270" s="9">
        <v>2.6086956521739131</v>
      </c>
      <c r="E1270" s="32">
        <v>7.85</v>
      </c>
      <c r="F1270" s="9">
        <v>35.668789808917197</v>
      </c>
      <c r="G1270" s="32">
        <v>8.66</v>
      </c>
      <c r="H1270" s="9">
        <v>18.013856812933025</v>
      </c>
      <c r="I1270" s="9">
        <v>56.291342274024132</v>
      </c>
      <c r="J1270" s="33">
        <v>71</v>
      </c>
      <c r="K1270" s="12">
        <v>1</v>
      </c>
      <c r="L1270" s="12" t="s">
        <v>94</v>
      </c>
      <c r="M1270" s="8">
        <v>5</v>
      </c>
      <c r="N1270" s="100" t="s">
        <v>4235</v>
      </c>
      <c r="O1270" s="100" t="s">
        <v>2176</v>
      </c>
      <c r="P1270" s="100" t="s">
        <v>1568</v>
      </c>
      <c r="Q1270" s="12" t="s">
        <v>482</v>
      </c>
      <c r="R1270" s="10"/>
    </row>
    <row r="1271" spans="1:18" x14ac:dyDescent="0.25">
      <c r="A1271" s="8">
        <v>72</v>
      </c>
      <c r="B1271" s="39" t="s">
        <v>4236</v>
      </c>
      <c r="C1271" s="8">
        <v>8</v>
      </c>
      <c r="D1271" s="9">
        <v>3.4782608695652173</v>
      </c>
      <c r="E1271" s="32">
        <v>7.35</v>
      </c>
      <c r="F1271" s="9">
        <v>38.095238095238095</v>
      </c>
      <c r="G1271" s="32">
        <v>10.6</v>
      </c>
      <c r="H1271" s="9">
        <v>14.716981132075473</v>
      </c>
      <c r="I1271" s="9">
        <v>56.290480096878788</v>
      </c>
      <c r="J1271" s="33">
        <v>72</v>
      </c>
      <c r="K1271" s="12">
        <v>1</v>
      </c>
      <c r="L1271" s="12" t="s">
        <v>94</v>
      </c>
      <c r="M1271" s="8">
        <v>5</v>
      </c>
      <c r="N1271" s="100" t="s">
        <v>4237</v>
      </c>
      <c r="O1271" s="100" t="s">
        <v>2285</v>
      </c>
      <c r="P1271" s="100" t="s">
        <v>2181</v>
      </c>
      <c r="Q1271" s="12" t="s">
        <v>485</v>
      </c>
      <c r="R1271" s="10"/>
    </row>
    <row r="1272" spans="1:18" x14ac:dyDescent="0.25">
      <c r="A1272" s="8">
        <v>73</v>
      </c>
      <c r="B1272" s="39" t="s">
        <v>719</v>
      </c>
      <c r="C1272" s="8">
        <v>6</v>
      </c>
      <c r="D1272" s="9">
        <v>2.6086956521739131</v>
      </c>
      <c r="E1272" s="32">
        <v>8.6</v>
      </c>
      <c r="F1272" s="9">
        <v>32.558139534883722</v>
      </c>
      <c r="G1272" s="32">
        <v>7.4</v>
      </c>
      <c r="H1272" s="9">
        <v>21.081081081081081</v>
      </c>
      <c r="I1272" s="9">
        <v>56.247916268138717</v>
      </c>
      <c r="J1272" s="33">
        <v>73</v>
      </c>
      <c r="K1272" s="12">
        <v>7</v>
      </c>
      <c r="L1272" s="12" t="s">
        <v>98</v>
      </c>
      <c r="M1272" s="8">
        <v>5</v>
      </c>
      <c r="N1272" s="100" t="s">
        <v>4238</v>
      </c>
      <c r="O1272" s="100" t="s">
        <v>4239</v>
      </c>
      <c r="P1272" s="100" t="s">
        <v>2234</v>
      </c>
      <c r="Q1272" s="12" t="s">
        <v>466</v>
      </c>
      <c r="R1272" s="10"/>
    </row>
    <row r="1273" spans="1:18" x14ac:dyDescent="0.25">
      <c r="A1273" s="8">
        <v>74</v>
      </c>
      <c r="B1273" s="39" t="s">
        <v>689</v>
      </c>
      <c r="C1273" s="8">
        <v>7</v>
      </c>
      <c r="D1273" s="9">
        <v>3.0434782608695654</v>
      </c>
      <c r="E1273" s="32">
        <v>7</v>
      </c>
      <c r="F1273" s="9">
        <v>40</v>
      </c>
      <c r="G1273" s="32">
        <v>12</v>
      </c>
      <c r="H1273" s="9">
        <v>13</v>
      </c>
      <c r="I1273" s="9">
        <v>56.043478260869563</v>
      </c>
      <c r="J1273" s="33">
        <v>74</v>
      </c>
      <c r="K1273" s="12">
        <v>3</v>
      </c>
      <c r="L1273" s="12" t="s">
        <v>97</v>
      </c>
      <c r="M1273" s="8">
        <v>5</v>
      </c>
      <c r="N1273" s="100" t="s">
        <v>4240</v>
      </c>
      <c r="O1273" s="100" t="s">
        <v>2172</v>
      </c>
      <c r="P1273" s="100" t="s">
        <v>2234</v>
      </c>
      <c r="Q1273" s="12" t="s">
        <v>2112</v>
      </c>
      <c r="R1273" s="10"/>
    </row>
    <row r="1274" spans="1:18" x14ac:dyDescent="0.25">
      <c r="A1274" s="8">
        <v>75</v>
      </c>
      <c r="B1274" s="39" t="s">
        <v>699</v>
      </c>
      <c r="C1274" s="8">
        <v>8</v>
      </c>
      <c r="D1274" s="9">
        <v>3.4782608695652173</v>
      </c>
      <c r="E1274" s="32">
        <v>8.9</v>
      </c>
      <c r="F1274" s="9">
        <v>31.460674157303369</v>
      </c>
      <c r="G1274" s="32">
        <v>7.4</v>
      </c>
      <c r="H1274" s="9">
        <v>21.081081081081081</v>
      </c>
      <c r="I1274" s="9">
        <v>56.020016107949665</v>
      </c>
      <c r="J1274" s="33">
        <v>75</v>
      </c>
      <c r="K1274" s="12">
        <v>11</v>
      </c>
      <c r="L1274" s="12" t="s">
        <v>98</v>
      </c>
      <c r="M1274" s="8">
        <v>5</v>
      </c>
      <c r="N1274" s="100" t="s">
        <v>4241</v>
      </c>
      <c r="O1274" s="100" t="s">
        <v>2364</v>
      </c>
      <c r="P1274" s="100" t="s">
        <v>1568</v>
      </c>
      <c r="Q1274" s="12" t="s">
        <v>477</v>
      </c>
      <c r="R1274" s="10"/>
    </row>
    <row r="1275" spans="1:18" x14ac:dyDescent="0.25">
      <c r="A1275" s="8">
        <v>76</v>
      </c>
      <c r="B1275" s="39" t="s">
        <v>4242</v>
      </c>
      <c r="C1275" s="8">
        <v>5</v>
      </c>
      <c r="D1275" s="9">
        <v>2.1739130434782608</v>
      </c>
      <c r="E1275" s="32">
        <v>7</v>
      </c>
      <c r="F1275" s="9">
        <v>40</v>
      </c>
      <c r="G1275" s="32">
        <v>11.3</v>
      </c>
      <c r="H1275" s="9">
        <v>13.805309734513273</v>
      </c>
      <c r="I1275" s="9">
        <v>55.979222777991531</v>
      </c>
      <c r="J1275" s="33">
        <v>76</v>
      </c>
      <c r="K1275" s="12">
        <v>2</v>
      </c>
      <c r="L1275" s="12" t="s">
        <v>97</v>
      </c>
      <c r="M1275" s="8">
        <v>5</v>
      </c>
      <c r="N1275" s="100" t="s">
        <v>4243</v>
      </c>
      <c r="O1275" s="100" t="s">
        <v>2164</v>
      </c>
      <c r="P1275" s="100" t="s">
        <v>2250</v>
      </c>
      <c r="Q1275" s="12" t="s">
        <v>490</v>
      </c>
      <c r="R1275" s="10"/>
    </row>
    <row r="1276" spans="1:18" x14ac:dyDescent="0.25">
      <c r="A1276" s="8">
        <v>77</v>
      </c>
      <c r="B1276" s="39" t="s">
        <v>692</v>
      </c>
      <c r="C1276" s="8">
        <v>8</v>
      </c>
      <c r="D1276" s="9">
        <v>3.4782608695652173</v>
      </c>
      <c r="E1276" s="32">
        <v>8.1</v>
      </c>
      <c r="F1276" s="9">
        <v>34.567901234567906</v>
      </c>
      <c r="G1276" s="32">
        <v>8.6999999999999993</v>
      </c>
      <c r="H1276" s="9">
        <v>17.931034482758623</v>
      </c>
      <c r="I1276" s="9">
        <v>55.97719658689175</v>
      </c>
      <c r="J1276" s="33">
        <v>77</v>
      </c>
      <c r="K1276" s="12">
        <v>12</v>
      </c>
      <c r="L1276" s="12" t="s">
        <v>98</v>
      </c>
      <c r="M1276" s="8">
        <v>5</v>
      </c>
      <c r="N1276" s="100" t="s">
        <v>4228</v>
      </c>
      <c r="O1276" s="100" t="s">
        <v>2304</v>
      </c>
      <c r="P1276" s="100" t="s">
        <v>4244</v>
      </c>
      <c r="Q1276" s="12" t="s">
        <v>477</v>
      </c>
      <c r="R1276" s="10"/>
    </row>
    <row r="1277" spans="1:18" x14ac:dyDescent="0.25">
      <c r="A1277" s="8">
        <v>78</v>
      </c>
      <c r="B1277" s="39" t="s">
        <v>693</v>
      </c>
      <c r="C1277" s="8">
        <v>5</v>
      </c>
      <c r="D1277" s="9">
        <v>2.1739130434782608</v>
      </c>
      <c r="E1277" s="32">
        <v>8.5</v>
      </c>
      <c r="F1277" s="9">
        <v>32.941176470588232</v>
      </c>
      <c r="G1277" s="32">
        <v>7.5</v>
      </c>
      <c r="H1277" s="9">
        <v>20.8</v>
      </c>
      <c r="I1277" s="9">
        <v>55.915089514066494</v>
      </c>
      <c r="J1277" s="33">
        <v>78</v>
      </c>
      <c r="K1277" s="12">
        <v>13</v>
      </c>
      <c r="L1277" s="12" t="s">
        <v>98</v>
      </c>
      <c r="M1277" s="8">
        <v>5</v>
      </c>
      <c r="N1277" s="100" t="s">
        <v>4245</v>
      </c>
      <c r="O1277" s="100" t="s">
        <v>2265</v>
      </c>
      <c r="P1277" s="100" t="s">
        <v>2238</v>
      </c>
      <c r="Q1277" s="12" t="s">
        <v>477</v>
      </c>
      <c r="R1277" s="10"/>
    </row>
    <row r="1278" spans="1:18" x14ac:dyDescent="0.25">
      <c r="A1278" s="8">
        <v>79</v>
      </c>
      <c r="B1278" s="39" t="s">
        <v>698</v>
      </c>
      <c r="C1278" s="8">
        <v>11</v>
      </c>
      <c r="D1278" s="9">
        <v>4.7826086956521738</v>
      </c>
      <c r="E1278" s="32">
        <v>8.2100000000000009</v>
      </c>
      <c r="F1278" s="9">
        <v>34.104750304506695</v>
      </c>
      <c r="G1278" s="32">
        <v>9.2799999999999994</v>
      </c>
      <c r="H1278" s="9">
        <v>16.810344827586206</v>
      </c>
      <c r="I1278" s="9">
        <v>55.697703827745073</v>
      </c>
      <c r="J1278" s="33">
        <v>79</v>
      </c>
      <c r="K1278" s="12">
        <v>2</v>
      </c>
      <c r="L1278" s="12" t="s">
        <v>97</v>
      </c>
      <c r="M1278" s="8">
        <v>5</v>
      </c>
      <c r="N1278" s="100" t="s">
        <v>4246</v>
      </c>
      <c r="O1278" s="100" t="s">
        <v>2501</v>
      </c>
      <c r="P1278" s="100" t="s">
        <v>2160</v>
      </c>
      <c r="Q1278" s="12" t="s">
        <v>484</v>
      </c>
      <c r="R1278" s="10"/>
    </row>
    <row r="1279" spans="1:18" x14ac:dyDescent="0.25">
      <c r="A1279" s="8">
        <v>80</v>
      </c>
      <c r="B1279" s="39" t="s">
        <v>691</v>
      </c>
      <c r="C1279" s="8">
        <v>7</v>
      </c>
      <c r="D1279" s="9">
        <v>3.0434782608695654</v>
      </c>
      <c r="E1279" s="32">
        <v>7.7</v>
      </c>
      <c r="F1279" s="9">
        <v>36.36363636363636</v>
      </c>
      <c r="G1279" s="32">
        <v>9.6</v>
      </c>
      <c r="H1279" s="9">
        <v>16.25</v>
      </c>
      <c r="I1279" s="9">
        <v>55.657114624505923</v>
      </c>
      <c r="J1279" s="33">
        <v>80</v>
      </c>
      <c r="K1279" s="12">
        <v>4</v>
      </c>
      <c r="L1279" s="12" t="s">
        <v>97</v>
      </c>
      <c r="M1279" s="8">
        <v>5</v>
      </c>
      <c r="N1279" s="100" t="s">
        <v>2804</v>
      </c>
      <c r="O1279" s="100" t="s">
        <v>2205</v>
      </c>
      <c r="P1279" s="100" t="s">
        <v>2165</v>
      </c>
      <c r="Q1279" s="12" t="s">
        <v>2112</v>
      </c>
      <c r="R1279" s="10"/>
    </row>
    <row r="1280" spans="1:18" x14ac:dyDescent="0.25">
      <c r="A1280" s="8">
        <v>81</v>
      </c>
      <c r="B1280" s="39" t="s">
        <v>4247</v>
      </c>
      <c r="C1280" s="8">
        <v>7</v>
      </c>
      <c r="D1280" s="9">
        <v>3.0434782608695654</v>
      </c>
      <c r="E1280" s="32">
        <v>7.4</v>
      </c>
      <c r="F1280" s="9">
        <v>37.837837837837839</v>
      </c>
      <c r="G1280" s="32">
        <v>10.6</v>
      </c>
      <c r="H1280" s="9">
        <v>14.716981132075473</v>
      </c>
      <c r="I1280" s="9">
        <v>55.598297230782876</v>
      </c>
      <c r="J1280" s="33">
        <v>81</v>
      </c>
      <c r="K1280" s="12">
        <v>4</v>
      </c>
      <c r="L1280" s="12" t="s">
        <v>97</v>
      </c>
      <c r="M1280" s="8">
        <v>5</v>
      </c>
      <c r="N1280" s="100" t="s">
        <v>4248</v>
      </c>
      <c r="O1280" s="100" t="s">
        <v>2187</v>
      </c>
      <c r="P1280" s="100" t="s">
        <v>2198</v>
      </c>
      <c r="Q1280" s="12" t="s">
        <v>486</v>
      </c>
      <c r="R1280" s="10"/>
    </row>
    <row r="1281" spans="1:18" x14ac:dyDescent="0.25">
      <c r="A1281" s="8">
        <v>82</v>
      </c>
      <c r="B1281" s="39" t="s">
        <v>697</v>
      </c>
      <c r="C1281" s="8">
        <v>9</v>
      </c>
      <c r="D1281" s="9">
        <v>3.9130434782608696</v>
      </c>
      <c r="E1281" s="32">
        <v>8.0500000000000007</v>
      </c>
      <c r="F1281" s="9">
        <v>34.782608695652172</v>
      </c>
      <c r="G1281" s="32">
        <v>9.23</v>
      </c>
      <c r="H1281" s="9">
        <v>16.901408450704224</v>
      </c>
      <c r="I1281" s="9">
        <v>55.597060624617264</v>
      </c>
      <c r="J1281" s="33">
        <v>82</v>
      </c>
      <c r="K1281" s="12">
        <v>4</v>
      </c>
      <c r="L1281" s="12" t="s">
        <v>97</v>
      </c>
      <c r="M1281" s="8">
        <v>5</v>
      </c>
      <c r="N1281" s="100" t="s">
        <v>4249</v>
      </c>
      <c r="O1281" s="100" t="s">
        <v>2164</v>
      </c>
      <c r="P1281" s="100" t="s">
        <v>2181</v>
      </c>
      <c r="Q1281" s="12" t="s">
        <v>473</v>
      </c>
      <c r="R1281" s="10"/>
    </row>
    <row r="1282" spans="1:18" x14ac:dyDescent="0.25">
      <c r="A1282" s="8">
        <v>83</v>
      </c>
      <c r="B1282" s="39" t="s">
        <v>4250</v>
      </c>
      <c r="C1282" s="8">
        <v>9</v>
      </c>
      <c r="D1282" s="9">
        <v>3.9130434782608696</v>
      </c>
      <c r="E1282" s="32">
        <v>8.9</v>
      </c>
      <c r="F1282" s="9">
        <v>31.460674157303369</v>
      </c>
      <c r="G1282" s="32">
        <v>7.78</v>
      </c>
      <c r="H1282" s="9">
        <v>20.051413881748072</v>
      </c>
      <c r="I1282" s="9">
        <v>55.425131517312309</v>
      </c>
      <c r="J1282" s="33">
        <v>83</v>
      </c>
      <c r="K1282" s="12">
        <v>3</v>
      </c>
      <c r="L1282" s="12" t="s">
        <v>97</v>
      </c>
      <c r="M1282" s="8">
        <v>5</v>
      </c>
      <c r="N1282" s="100" t="s">
        <v>2596</v>
      </c>
      <c r="O1282" s="100" t="s">
        <v>2285</v>
      </c>
      <c r="P1282" s="100"/>
      <c r="Q1282" s="12" t="s">
        <v>490</v>
      </c>
      <c r="R1282" s="10"/>
    </row>
    <row r="1283" spans="1:18" x14ac:dyDescent="0.25">
      <c r="A1283" s="8">
        <v>84</v>
      </c>
      <c r="B1283" s="39" t="s">
        <v>702</v>
      </c>
      <c r="C1283" s="8">
        <v>11</v>
      </c>
      <c r="D1283" s="9">
        <v>4.7826086956521738</v>
      </c>
      <c r="E1283" s="32">
        <v>7.8</v>
      </c>
      <c r="F1283" s="9">
        <v>35.897435897435898</v>
      </c>
      <c r="G1283" s="32">
        <v>10.78</v>
      </c>
      <c r="H1283" s="9">
        <v>14.471243042671615</v>
      </c>
      <c r="I1283" s="9">
        <v>55.151287635759687</v>
      </c>
      <c r="J1283" s="33">
        <v>84</v>
      </c>
      <c r="K1283" s="12">
        <v>2</v>
      </c>
      <c r="L1283" s="12" t="s">
        <v>97</v>
      </c>
      <c r="M1283" s="8">
        <v>5</v>
      </c>
      <c r="N1283" s="100" t="s">
        <v>4251</v>
      </c>
      <c r="O1283" s="100" t="s">
        <v>2304</v>
      </c>
      <c r="P1283" s="100" t="s">
        <v>2165</v>
      </c>
      <c r="Q1283" s="12" t="s">
        <v>475</v>
      </c>
      <c r="R1283" s="10"/>
    </row>
    <row r="1284" spans="1:18" x14ac:dyDescent="0.25">
      <c r="A1284" s="8">
        <v>85</v>
      </c>
      <c r="B1284" s="39" t="s">
        <v>4252</v>
      </c>
      <c r="C1284" s="8">
        <v>10</v>
      </c>
      <c r="D1284" s="9">
        <v>4.3478260869565215</v>
      </c>
      <c r="E1284" s="32">
        <v>7.6</v>
      </c>
      <c r="F1284" s="9">
        <v>36.842105263157897</v>
      </c>
      <c r="G1284" s="32">
        <v>11.2</v>
      </c>
      <c r="H1284" s="9">
        <v>13.928571428571429</v>
      </c>
      <c r="I1284" s="9">
        <v>55.118502778685851</v>
      </c>
      <c r="J1284" s="33">
        <v>85</v>
      </c>
      <c r="K1284" s="12">
        <v>5</v>
      </c>
      <c r="L1284" s="12" t="s">
        <v>97</v>
      </c>
      <c r="M1284" s="8">
        <v>5</v>
      </c>
      <c r="N1284" s="100" t="s">
        <v>4253</v>
      </c>
      <c r="O1284" s="100" t="s">
        <v>2411</v>
      </c>
      <c r="P1284" s="100" t="s">
        <v>2238</v>
      </c>
      <c r="Q1284" s="12" t="s">
        <v>486</v>
      </c>
      <c r="R1284" s="10"/>
    </row>
    <row r="1285" spans="1:18" x14ac:dyDescent="0.25">
      <c r="A1285" s="8">
        <v>86</v>
      </c>
      <c r="B1285" s="39" t="s">
        <v>4254</v>
      </c>
      <c r="C1285" s="8">
        <v>7</v>
      </c>
      <c r="D1285" s="9">
        <v>3.0434782608695654</v>
      </c>
      <c r="E1285" s="32">
        <v>8.4</v>
      </c>
      <c r="F1285" s="9">
        <v>33.333333333333329</v>
      </c>
      <c r="G1285" s="32">
        <v>8.4</v>
      </c>
      <c r="H1285" s="9">
        <v>18.571428571428569</v>
      </c>
      <c r="I1285" s="9">
        <v>54.948240165631461</v>
      </c>
      <c r="J1285" s="33">
        <v>86</v>
      </c>
      <c r="K1285" s="12">
        <v>6</v>
      </c>
      <c r="L1285" s="12" t="s">
        <v>98</v>
      </c>
      <c r="M1285" s="8">
        <v>5</v>
      </c>
      <c r="N1285" s="100" t="s">
        <v>4255</v>
      </c>
      <c r="O1285" s="100" t="s">
        <v>2441</v>
      </c>
      <c r="P1285" s="100" t="s">
        <v>2181</v>
      </c>
      <c r="Q1285" s="12" t="s">
        <v>486</v>
      </c>
      <c r="R1285" s="10"/>
    </row>
    <row r="1286" spans="1:18" x14ac:dyDescent="0.25">
      <c r="A1286" s="8">
        <v>87</v>
      </c>
      <c r="B1286" s="39" t="s">
        <v>700</v>
      </c>
      <c r="C1286" s="8">
        <v>4</v>
      </c>
      <c r="D1286" s="9">
        <v>1.7391304347826086</v>
      </c>
      <c r="E1286" s="32">
        <v>8.1</v>
      </c>
      <c r="F1286" s="9">
        <v>34.567901234567906</v>
      </c>
      <c r="G1286" s="32">
        <v>8.4</v>
      </c>
      <c r="H1286" s="9">
        <v>18.571428571428569</v>
      </c>
      <c r="I1286" s="9">
        <v>54.878460240779084</v>
      </c>
      <c r="J1286" s="33">
        <v>87</v>
      </c>
      <c r="K1286" s="12">
        <v>4</v>
      </c>
      <c r="L1286" s="12" t="s">
        <v>97</v>
      </c>
      <c r="M1286" s="8">
        <v>5</v>
      </c>
      <c r="N1286" s="100" t="s">
        <v>4256</v>
      </c>
      <c r="O1286" s="100" t="s">
        <v>2338</v>
      </c>
      <c r="P1286" s="100" t="s">
        <v>2169</v>
      </c>
      <c r="Q1286" s="12" t="s">
        <v>2384</v>
      </c>
      <c r="R1286" s="10"/>
    </row>
    <row r="1287" spans="1:18" x14ac:dyDescent="0.25">
      <c r="A1287" s="8">
        <v>88</v>
      </c>
      <c r="B1287" s="39" t="s">
        <v>727</v>
      </c>
      <c r="C1287" s="8">
        <v>8</v>
      </c>
      <c r="D1287" s="9">
        <v>3.4782608695652173</v>
      </c>
      <c r="E1287" s="32">
        <v>9</v>
      </c>
      <c r="F1287" s="9">
        <v>31.111111111111111</v>
      </c>
      <c r="G1287" s="32">
        <v>7.7</v>
      </c>
      <c r="H1287" s="9">
        <v>20.259740259740258</v>
      </c>
      <c r="I1287" s="9">
        <v>54.849112240416588</v>
      </c>
      <c r="J1287" s="33">
        <v>88</v>
      </c>
      <c r="K1287" s="12">
        <v>14</v>
      </c>
      <c r="L1287" s="12" t="s">
        <v>98</v>
      </c>
      <c r="M1287" s="8">
        <v>5</v>
      </c>
      <c r="N1287" s="100" t="s">
        <v>1629</v>
      </c>
      <c r="O1287" s="100" t="s">
        <v>2296</v>
      </c>
      <c r="P1287" s="100" t="s">
        <v>2257</v>
      </c>
      <c r="Q1287" s="12" t="s">
        <v>477</v>
      </c>
      <c r="R1287" s="10"/>
    </row>
    <row r="1288" spans="1:18" x14ac:dyDescent="0.25">
      <c r="A1288" s="8">
        <v>89</v>
      </c>
      <c r="B1288" s="39" t="s">
        <v>4257</v>
      </c>
      <c r="C1288" s="8">
        <v>8</v>
      </c>
      <c r="D1288" s="9">
        <v>3.4782608695652173</v>
      </c>
      <c r="E1288" s="32">
        <v>7.38</v>
      </c>
      <c r="F1288" s="9">
        <v>37.94037940379404</v>
      </c>
      <c r="G1288" s="32">
        <v>11.7</v>
      </c>
      <c r="H1288" s="9">
        <v>13.333333333333334</v>
      </c>
      <c r="I1288" s="9">
        <v>54.751973606692594</v>
      </c>
      <c r="J1288" s="33">
        <v>89</v>
      </c>
      <c r="K1288" s="12">
        <v>3</v>
      </c>
      <c r="L1288" s="12" t="s">
        <v>97</v>
      </c>
      <c r="M1288" s="8">
        <v>5</v>
      </c>
      <c r="N1288" s="100" t="s">
        <v>4258</v>
      </c>
      <c r="O1288" s="100" t="s">
        <v>4259</v>
      </c>
      <c r="P1288" s="100" t="s">
        <v>4260</v>
      </c>
      <c r="Q1288" s="12" t="s">
        <v>480</v>
      </c>
      <c r="R1288" s="10"/>
    </row>
    <row r="1289" spans="1:18" x14ac:dyDescent="0.25">
      <c r="A1289" s="8">
        <v>90</v>
      </c>
      <c r="B1289" s="39" t="s">
        <v>692</v>
      </c>
      <c r="C1289" s="8">
        <v>14</v>
      </c>
      <c r="D1289" s="9">
        <v>6.0869565217391308</v>
      </c>
      <c r="E1289" s="32">
        <v>7.2</v>
      </c>
      <c r="F1289" s="9">
        <v>38.888888888888886</v>
      </c>
      <c r="G1289" s="32">
        <v>16</v>
      </c>
      <c r="H1289" s="9">
        <v>9.75</v>
      </c>
      <c r="I1289" s="9">
        <v>54.725845410628018</v>
      </c>
      <c r="J1289" s="33">
        <v>90</v>
      </c>
      <c r="K1289" s="12">
        <v>5</v>
      </c>
      <c r="L1289" s="12" t="s">
        <v>98</v>
      </c>
      <c r="M1289" s="8">
        <v>5</v>
      </c>
      <c r="N1289" s="100" t="s">
        <v>4261</v>
      </c>
      <c r="O1289" s="100" t="s">
        <v>2247</v>
      </c>
      <c r="P1289" s="100" t="s">
        <v>2160</v>
      </c>
      <c r="Q1289" s="12" t="s">
        <v>2112</v>
      </c>
      <c r="R1289" s="10"/>
    </row>
    <row r="1290" spans="1:18" x14ac:dyDescent="0.25">
      <c r="A1290" s="8">
        <v>91</v>
      </c>
      <c r="B1290" s="39" t="s">
        <v>4262</v>
      </c>
      <c r="C1290" s="8">
        <v>11</v>
      </c>
      <c r="D1290" s="9">
        <v>4.7826086956521738</v>
      </c>
      <c r="E1290" s="32">
        <v>7.99</v>
      </c>
      <c r="F1290" s="9">
        <v>35.043804755944933</v>
      </c>
      <c r="G1290" s="32">
        <v>10.6</v>
      </c>
      <c r="H1290" s="9">
        <v>14.716981132075473</v>
      </c>
      <c r="I1290" s="9">
        <v>54.54339458367258</v>
      </c>
      <c r="J1290" s="33">
        <v>91</v>
      </c>
      <c r="K1290" s="12">
        <v>1</v>
      </c>
      <c r="L1290" s="12" t="s">
        <v>94</v>
      </c>
      <c r="M1290" s="8">
        <v>5</v>
      </c>
      <c r="N1290" s="100" t="s">
        <v>4263</v>
      </c>
      <c r="O1290" s="100" t="s">
        <v>2405</v>
      </c>
      <c r="P1290" s="100" t="s">
        <v>2177</v>
      </c>
      <c r="Q1290" s="12" t="s">
        <v>471</v>
      </c>
      <c r="R1290" s="10"/>
    </row>
    <row r="1291" spans="1:18" x14ac:dyDescent="0.25">
      <c r="A1291" s="8">
        <v>92</v>
      </c>
      <c r="B1291" s="39" t="s">
        <v>4264</v>
      </c>
      <c r="C1291" s="8">
        <v>8</v>
      </c>
      <c r="D1291" s="9">
        <v>3.4782608695652173</v>
      </c>
      <c r="E1291" s="32">
        <v>7.65</v>
      </c>
      <c r="F1291" s="9">
        <v>36.601307189542482</v>
      </c>
      <c r="G1291" s="32">
        <v>10.8</v>
      </c>
      <c r="H1291" s="9">
        <v>14.444444444444443</v>
      </c>
      <c r="I1291" s="9">
        <v>54.524012503552143</v>
      </c>
      <c r="J1291" s="33">
        <v>92</v>
      </c>
      <c r="K1291" s="12">
        <v>2</v>
      </c>
      <c r="L1291" s="12" t="s">
        <v>97</v>
      </c>
      <c r="M1291" s="8">
        <v>5</v>
      </c>
      <c r="N1291" s="100" t="s">
        <v>4265</v>
      </c>
      <c r="O1291" s="100" t="s">
        <v>2164</v>
      </c>
      <c r="P1291" s="100" t="s">
        <v>2188</v>
      </c>
      <c r="Q1291" s="12" t="s">
        <v>485</v>
      </c>
      <c r="R1291" s="10"/>
    </row>
    <row r="1292" spans="1:18" x14ac:dyDescent="0.25">
      <c r="A1292" s="8">
        <v>93</v>
      </c>
      <c r="B1292" s="39" t="s">
        <v>777</v>
      </c>
      <c r="C1292" s="8">
        <v>12</v>
      </c>
      <c r="D1292" s="9">
        <v>5.2173913043478262</v>
      </c>
      <c r="E1292" s="32">
        <v>7.58</v>
      </c>
      <c r="F1292" s="9">
        <v>36.939313984168862</v>
      </c>
      <c r="G1292" s="32">
        <v>12.7</v>
      </c>
      <c r="H1292" s="9">
        <v>12.283464566929135</v>
      </c>
      <c r="I1292" s="9">
        <v>54.440169855445824</v>
      </c>
      <c r="J1292" s="33">
        <v>93</v>
      </c>
      <c r="K1292" s="12">
        <v>4</v>
      </c>
      <c r="L1292" s="12" t="s">
        <v>97</v>
      </c>
      <c r="M1292" s="8">
        <v>5</v>
      </c>
      <c r="N1292" s="100" t="s">
        <v>4266</v>
      </c>
      <c r="O1292" s="100" t="s">
        <v>2247</v>
      </c>
      <c r="P1292" s="100" t="s">
        <v>2230</v>
      </c>
      <c r="Q1292" s="12" t="s">
        <v>479</v>
      </c>
      <c r="R1292" s="10"/>
    </row>
    <row r="1293" spans="1:18" x14ac:dyDescent="0.25">
      <c r="A1293" s="8">
        <v>94</v>
      </c>
      <c r="B1293" s="39" t="s">
        <v>718</v>
      </c>
      <c r="C1293" s="8">
        <v>9</v>
      </c>
      <c r="D1293" s="9">
        <v>3.9130434782608696</v>
      </c>
      <c r="E1293" s="32">
        <v>8.6</v>
      </c>
      <c r="F1293" s="9">
        <v>32.558139534883722</v>
      </c>
      <c r="G1293" s="32">
        <v>8.6999999999999993</v>
      </c>
      <c r="H1293" s="9">
        <v>17.931034482758623</v>
      </c>
      <c r="I1293" s="9">
        <v>54.402217495903216</v>
      </c>
      <c r="J1293" s="33">
        <v>94</v>
      </c>
      <c r="K1293" s="12">
        <v>5</v>
      </c>
      <c r="L1293" s="12" t="s">
        <v>97</v>
      </c>
      <c r="M1293" s="8">
        <v>5</v>
      </c>
      <c r="N1293" s="100" t="s">
        <v>3028</v>
      </c>
      <c r="O1293" s="100" t="s">
        <v>2288</v>
      </c>
      <c r="P1293" s="100" t="s">
        <v>2177</v>
      </c>
      <c r="Q1293" s="12" t="s">
        <v>2384</v>
      </c>
      <c r="R1293" s="10"/>
    </row>
    <row r="1294" spans="1:18" x14ac:dyDescent="0.25">
      <c r="A1294" s="8">
        <v>95</v>
      </c>
      <c r="B1294" s="39" t="s">
        <v>260</v>
      </c>
      <c r="C1294" s="8">
        <v>12</v>
      </c>
      <c r="D1294" s="9">
        <v>5.2173913043478262</v>
      </c>
      <c r="E1294" s="32">
        <v>8</v>
      </c>
      <c r="F1294" s="9">
        <v>35</v>
      </c>
      <c r="G1294" s="32">
        <v>11</v>
      </c>
      <c r="H1294" s="9">
        <v>14.181818181818182</v>
      </c>
      <c r="I1294" s="9">
        <v>54.399209486166008</v>
      </c>
      <c r="J1294" s="33">
        <v>95</v>
      </c>
      <c r="K1294" s="12">
        <v>5</v>
      </c>
      <c r="L1294" s="12" t="s">
        <v>98</v>
      </c>
      <c r="M1294" s="8">
        <v>5</v>
      </c>
      <c r="N1294" s="100" t="s">
        <v>4267</v>
      </c>
      <c r="O1294" s="100" t="s">
        <v>2159</v>
      </c>
      <c r="P1294" s="100" t="s">
        <v>2177</v>
      </c>
      <c r="Q1294" s="12" t="s">
        <v>478</v>
      </c>
      <c r="R1294" s="10"/>
    </row>
    <row r="1295" spans="1:18" x14ac:dyDescent="0.25">
      <c r="A1295" s="8">
        <v>96</v>
      </c>
      <c r="B1295" s="39" t="s">
        <v>717</v>
      </c>
      <c r="C1295" s="8">
        <v>9</v>
      </c>
      <c r="D1295" s="9">
        <v>3.9130434782608696</v>
      </c>
      <c r="E1295" s="32">
        <v>8.1</v>
      </c>
      <c r="F1295" s="9">
        <v>34.567901234567906</v>
      </c>
      <c r="G1295" s="32">
        <v>9.91</v>
      </c>
      <c r="H1295" s="9">
        <v>15.74167507568113</v>
      </c>
      <c r="I1295" s="9">
        <v>54.222619788509903</v>
      </c>
      <c r="J1295" s="33">
        <v>96</v>
      </c>
      <c r="K1295" s="12">
        <v>3</v>
      </c>
      <c r="L1295" s="12" t="s">
        <v>97</v>
      </c>
      <c r="M1295" s="8">
        <v>5</v>
      </c>
      <c r="N1295" s="100" t="s">
        <v>4268</v>
      </c>
      <c r="O1295" s="100" t="s">
        <v>2176</v>
      </c>
      <c r="P1295" s="100" t="s">
        <v>2202</v>
      </c>
      <c r="Q1295" s="12" t="s">
        <v>475</v>
      </c>
      <c r="R1295" s="10"/>
    </row>
    <row r="1296" spans="1:18" x14ac:dyDescent="0.25">
      <c r="A1296" s="8">
        <v>97</v>
      </c>
      <c r="B1296" s="39" t="s">
        <v>711</v>
      </c>
      <c r="C1296" s="8">
        <v>13</v>
      </c>
      <c r="D1296" s="9">
        <v>5.6521739130434785</v>
      </c>
      <c r="E1296" s="32">
        <v>8.5</v>
      </c>
      <c r="F1296" s="9">
        <v>32.941176470588232</v>
      </c>
      <c r="G1296" s="32">
        <v>10</v>
      </c>
      <c r="H1296" s="9">
        <v>15.6</v>
      </c>
      <c r="I1296" s="9">
        <v>54.19335038363171</v>
      </c>
      <c r="J1296" s="33">
        <v>97</v>
      </c>
      <c r="K1296" s="12">
        <v>4</v>
      </c>
      <c r="L1296" s="12" t="s">
        <v>97</v>
      </c>
      <c r="M1296" s="8">
        <v>5</v>
      </c>
      <c r="N1296" s="100" t="s">
        <v>4269</v>
      </c>
      <c r="O1296" s="100" t="s">
        <v>2271</v>
      </c>
      <c r="P1296" s="100" t="s">
        <v>2165</v>
      </c>
      <c r="Q1296" s="12" t="s">
        <v>475</v>
      </c>
      <c r="R1296" s="10"/>
    </row>
    <row r="1297" spans="1:18" x14ac:dyDescent="0.25">
      <c r="A1297" s="8">
        <v>98</v>
      </c>
      <c r="B1297" s="39" t="s">
        <v>718</v>
      </c>
      <c r="C1297" s="8">
        <v>11</v>
      </c>
      <c r="D1297" s="9">
        <v>4.7826086956521738</v>
      </c>
      <c r="E1297" s="32">
        <v>7.78</v>
      </c>
      <c r="F1297" s="9">
        <v>35.989717223650388</v>
      </c>
      <c r="G1297" s="32">
        <v>11.7</v>
      </c>
      <c r="H1297" s="9">
        <v>13.333333333333334</v>
      </c>
      <c r="I1297" s="9">
        <v>54.105659252635895</v>
      </c>
      <c r="J1297" s="33">
        <v>98</v>
      </c>
      <c r="K1297" s="12">
        <v>2</v>
      </c>
      <c r="L1297" s="12" t="s">
        <v>97</v>
      </c>
      <c r="M1297" s="8">
        <v>5</v>
      </c>
      <c r="N1297" s="100" t="s">
        <v>4270</v>
      </c>
      <c r="O1297" s="100" t="s">
        <v>2290</v>
      </c>
      <c r="P1297" s="100" t="s">
        <v>3684</v>
      </c>
      <c r="Q1297" s="12" t="s">
        <v>492</v>
      </c>
      <c r="R1297" s="10"/>
    </row>
    <row r="1298" spans="1:18" x14ac:dyDescent="0.25">
      <c r="A1298" s="8">
        <v>99</v>
      </c>
      <c r="B1298" s="39" t="s">
        <v>685</v>
      </c>
      <c r="C1298" s="8">
        <v>11</v>
      </c>
      <c r="D1298" s="9">
        <v>4.7826086956521738</v>
      </c>
      <c r="E1298" s="32">
        <v>8.4</v>
      </c>
      <c r="F1298" s="9">
        <v>33.333333333333329</v>
      </c>
      <c r="G1298" s="32">
        <v>9.8000000000000007</v>
      </c>
      <c r="H1298" s="9">
        <v>15.918367346938775</v>
      </c>
      <c r="I1298" s="9">
        <v>54.034309375924273</v>
      </c>
      <c r="J1298" s="33">
        <v>99</v>
      </c>
      <c r="K1298" s="12">
        <v>3</v>
      </c>
      <c r="L1298" s="12" t="s">
        <v>97</v>
      </c>
      <c r="M1298" s="8">
        <v>5</v>
      </c>
      <c r="N1298" s="100" t="s">
        <v>4271</v>
      </c>
      <c r="O1298" s="100" t="s">
        <v>2172</v>
      </c>
      <c r="P1298" s="100" t="s">
        <v>2266</v>
      </c>
      <c r="Q1298" s="12" t="s">
        <v>465</v>
      </c>
      <c r="R1298" s="10"/>
    </row>
    <row r="1299" spans="1:18" x14ac:dyDescent="0.25">
      <c r="A1299" s="8">
        <v>100</v>
      </c>
      <c r="B1299" s="39" t="s">
        <v>719</v>
      </c>
      <c r="C1299" s="8">
        <v>9</v>
      </c>
      <c r="D1299" s="9">
        <v>3.9130434782608696</v>
      </c>
      <c r="E1299" s="32">
        <v>8.73</v>
      </c>
      <c r="F1299" s="9">
        <v>32.073310423825887</v>
      </c>
      <c r="G1299" s="32">
        <v>8.66</v>
      </c>
      <c r="H1299" s="9">
        <v>18.013856812933025</v>
      </c>
      <c r="I1299" s="9">
        <v>54.000210715019776</v>
      </c>
      <c r="J1299" s="33">
        <v>100</v>
      </c>
      <c r="K1299" s="12">
        <v>2</v>
      </c>
      <c r="L1299" s="12" t="s">
        <v>97</v>
      </c>
      <c r="M1299" s="8">
        <v>5</v>
      </c>
      <c r="N1299" s="100" t="s">
        <v>4272</v>
      </c>
      <c r="O1299" s="100" t="s">
        <v>2164</v>
      </c>
      <c r="P1299" s="100" t="s">
        <v>2348</v>
      </c>
      <c r="Q1299" s="12" t="s">
        <v>471</v>
      </c>
      <c r="R1299" s="10"/>
    </row>
    <row r="1300" spans="1:18" x14ac:dyDescent="0.25">
      <c r="A1300" s="8">
        <v>101</v>
      </c>
      <c r="B1300" s="39" t="s">
        <v>697</v>
      </c>
      <c r="C1300" s="8">
        <v>12</v>
      </c>
      <c r="D1300" s="9">
        <v>5.2173913043478262</v>
      </c>
      <c r="E1300" s="32">
        <v>8.6999999999999993</v>
      </c>
      <c r="F1300" s="9">
        <v>32.183908045977013</v>
      </c>
      <c r="G1300" s="32">
        <v>9.4</v>
      </c>
      <c r="H1300" s="9">
        <v>16.595744680851062</v>
      </c>
      <c r="I1300" s="9">
        <v>53.997044031175903</v>
      </c>
      <c r="J1300" s="33">
        <v>101</v>
      </c>
      <c r="K1300" s="12">
        <v>4</v>
      </c>
      <c r="L1300" s="12" t="s">
        <v>97</v>
      </c>
      <c r="M1300" s="8">
        <v>5</v>
      </c>
      <c r="N1300" s="100" t="s">
        <v>4273</v>
      </c>
      <c r="O1300" s="100" t="s">
        <v>2201</v>
      </c>
      <c r="P1300" s="100" t="s">
        <v>2169</v>
      </c>
      <c r="Q1300" s="12" t="s">
        <v>474</v>
      </c>
      <c r="R1300" s="10"/>
    </row>
    <row r="1301" spans="1:18" x14ac:dyDescent="0.25">
      <c r="A1301" s="8">
        <v>102</v>
      </c>
      <c r="B1301" s="39" t="s">
        <v>700</v>
      </c>
      <c r="C1301" s="8">
        <v>7</v>
      </c>
      <c r="D1301" s="9">
        <v>3.0434782608695654</v>
      </c>
      <c r="E1301" s="32">
        <v>7.7</v>
      </c>
      <c r="F1301" s="9">
        <v>36.36363636363636</v>
      </c>
      <c r="G1301" s="32">
        <v>10.75</v>
      </c>
      <c r="H1301" s="9">
        <v>14.511627906976743</v>
      </c>
      <c r="I1301" s="9">
        <v>53.918742531482664</v>
      </c>
      <c r="J1301" s="33">
        <v>102</v>
      </c>
      <c r="K1301" s="12">
        <v>5</v>
      </c>
      <c r="L1301" s="12" t="s">
        <v>97</v>
      </c>
      <c r="M1301" s="8">
        <v>5</v>
      </c>
      <c r="N1301" s="100" t="s">
        <v>4274</v>
      </c>
      <c r="O1301" s="100" t="s">
        <v>2168</v>
      </c>
      <c r="P1301" s="100" t="s">
        <v>2238</v>
      </c>
      <c r="Q1301" s="12" t="s">
        <v>473</v>
      </c>
      <c r="R1301" s="10"/>
    </row>
    <row r="1302" spans="1:18" x14ac:dyDescent="0.25">
      <c r="A1302" s="8">
        <v>103</v>
      </c>
      <c r="B1302" s="39" t="s">
        <v>702</v>
      </c>
      <c r="C1302" s="8">
        <v>7</v>
      </c>
      <c r="D1302" s="9">
        <v>3.0434782608695654</v>
      </c>
      <c r="E1302" s="32">
        <v>8.5</v>
      </c>
      <c r="F1302" s="9">
        <v>32.941176470588232</v>
      </c>
      <c r="G1302" s="32">
        <v>8.6999999999999993</v>
      </c>
      <c r="H1302" s="9">
        <v>17.931034482758623</v>
      </c>
      <c r="I1302" s="9">
        <v>53.915689214216414</v>
      </c>
      <c r="J1302" s="33">
        <v>103</v>
      </c>
      <c r="K1302" s="12">
        <v>6</v>
      </c>
      <c r="L1302" s="12" t="s">
        <v>98</v>
      </c>
      <c r="M1302" s="8">
        <v>5</v>
      </c>
      <c r="N1302" s="100" t="s">
        <v>2663</v>
      </c>
      <c r="O1302" s="100" t="s">
        <v>2159</v>
      </c>
      <c r="P1302" s="100" t="s">
        <v>2333</v>
      </c>
      <c r="Q1302" s="12" t="s">
        <v>2384</v>
      </c>
      <c r="R1302" s="10"/>
    </row>
    <row r="1303" spans="1:18" x14ac:dyDescent="0.25">
      <c r="A1303" s="8">
        <v>104</v>
      </c>
      <c r="B1303" s="39" t="s">
        <v>4275</v>
      </c>
      <c r="C1303" s="8">
        <v>13</v>
      </c>
      <c r="D1303" s="9">
        <v>5.6521739130434785</v>
      </c>
      <c r="E1303" s="32">
        <v>7.87</v>
      </c>
      <c r="F1303" s="9">
        <v>35.578144853875479</v>
      </c>
      <c r="G1303" s="32">
        <v>12.37</v>
      </c>
      <c r="H1303" s="9">
        <v>12.611156022635409</v>
      </c>
      <c r="I1303" s="9">
        <v>53.841474789554368</v>
      </c>
      <c r="J1303" s="33">
        <v>104</v>
      </c>
      <c r="K1303" s="12">
        <v>4</v>
      </c>
      <c r="L1303" s="12" t="s">
        <v>97</v>
      </c>
      <c r="M1303" s="8">
        <v>5</v>
      </c>
      <c r="N1303" s="100" t="s">
        <v>4276</v>
      </c>
      <c r="O1303" s="100" t="s">
        <v>914</v>
      </c>
      <c r="P1303" s="100" t="s">
        <v>857</v>
      </c>
      <c r="Q1303" s="12" t="s">
        <v>480</v>
      </c>
      <c r="R1303" s="10"/>
    </row>
    <row r="1304" spans="1:18" x14ac:dyDescent="0.25">
      <c r="A1304" s="8">
        <v>105</v>
      </c>
      <c r="B1304" s="39" t="s">
        <v>669</v>
      </c>
      <c r="C1304" s="8">
        <v>6</v>
      </c>
      <c r="D1304" s="9">
        <v>2.6086956521739131</v>
      </c>
      <c r="E1304" s="32">
        <v>8.33</v>
      </c>
      <c r="F1304" s="9">
        <v>33.613445378151262</v>
      </c>
      <c r="G1304" s="32">
        <v>8.89</v>
      </c>
      <c r="H1304" s="9">
        <v>17.547806524184477</v>
      </c>
      <c r="I1304" s="9">
        <v>53.769947554509656</v>
      </c>
      <c r="J1304" s="33">
        <v>105</v>
      </c>
      <c r="K1304" s="12">
        <v>3</v>
      </c>
      <c r="L1304" s="12" t="s">
        <v>97</v>
      </c>
      <c r="M1304" s="8">
        <v>5</v>
      </c>
      <c r="N1304" s="100" t="s">
        <v>4277</v>
      </c>
      <c r="O1304" s="100" t="s">
        <v>1567</v>
      </c>
      <c r="P1304" s="100" t="s">
        <v>2202</v>
      </c>
      <c r="Q1304" s="12" t="s">
        <v>484</v>
      </c>
      <c r="R1304" s="10"/>
    </row>
    <row r="1305" spans="1:18" x14ac:dyDescent="0.25">
      <c r="A1305" s="8">
        <v>106</v>
      </c>
      <c r="B1305" s="39" t="s">
        <v>4278</v>
      </c>
      <c r="C1305" s="8">
        <v>9</v>
      </c>
      <c r="D1305" s="9">
        <v>3.9130434782608696</v>
      </c>
      <c r="E1305" s="32">
        <v>7.85</v>
      </c>
      <c r="F1305" s="9">
        <v>35.668789808917197</v>
      </c>
      <c r="G1305" s="32">
        <v>11.09</v>
      </c>
      <c r="H1305" s="9">
        <v>14.066726780883679</v>
      </c>
      <c r="I1305" s="9">
        <v>53.648560068061741</v>
      </c>
      <c r="J1305" s="33">
        <v>106</v>
      </c>
      <c r="K1305" s="12">
        <v>5</v>
      </c>
      <c r="L1305" s="12" t="s">
        <v>97</v>
      </c>
      <c r="M1305" s="8">
        <v>5</v>
      </c>
      <c r="N1305" s="100" t="s">
        <v>4279</v>
      </c>
      <c r="O1305" s="100" t="s">
        <v>3716</v>
      </c>
      <c r="P1305" s="100" t="s">
        <v>2266</v>
      </c>
      <c r="Q1305" s="12" t="s">
        <v>480</v>
      </c>
      <c r="R1305" s="10"/>
    </row>
    <row r="1306" spans="1:18" x14ac:dyDescent="0.25">
      <c r="A1306" s="8">
        <v>107</v>
      </c>
      <c r="B1306" s="39" t="s">
        <v>718</v>
      </c>
      <c r="C1306" s="8">
        <v>12</v>
      </c>
      <c r="D1306" s="9">
        <v>5.2173913043478262</v>
      </c>
      <c r="E1306" s="32">
        <v>8.3000000000000007</v>
      </c>
      <c r="F1306" s="9">
        <v>33.734939759036145</v>
      </c>
      <c r="G1306" s="32">
        <v>10.7</v>
      </c>
      <c r="H1306" s="9">
        <v>14.579439252336449</v>
      </c>
      <c r="I1306" s="9">
        <v>53.531770315720422</v>
      </c>
      <c r="J1306" s="33">
        <v>107</v>
      </c>
      <c r="K1306" s="12">
        <v>3</v>
      </c>
      <c r="L1306" s="12" t="s">
        <v>97</v>
      </c>
      <c r="M1306" s="8">
        <v>5</v>
      </c>
      <c r="N1306" s="100" t="s">
        <v>4280</v>
      </c>
      <c r="O1306" s="100" t="s">
        <v>2559</v>
      </c>
      <c r="P1306" s="100" t="s">
        <v>2188</v>
      </c>
      <c r="Q1306" s="12" t="s">
        <v>471</v>
      </c>
      <c r="R1306" s="10"/>
    </row>
    <row r="1307" spans="1:18" x14ac:dyDescent="0.25">
      <c r="A1307" s="8">
        <v>108</v>
      </c>
      <c r="B1307" s="39" t="s">
        <v>4281</v>
      </c>
      <c r="C1307" s="8">
        <v>12</v>
      </c>
      <c r="D1307" s="9">
        <v>5.2173913043478262</v>
      </c>
      <c r="E1307" s="32">
        <v>8</v>
      </c>
      <c r="F1307" s="9">
        <v>35</v>
      </c>
      <c r="G1307" s="32">
        <v>11.72</v>
      </c>
      <c r="H1307" s="9">
        <v>13.310580204778157</v>
      </c>
      <c r="I1307" s="9">
        <v>53.527971509125983</v>
      </c>
      <c r="J1307" s="33">
        <v>108</v>
      </c>
      <c r="K1307" s="12">
        <v>3</v>
      </c>
      <c r="L1307" s="12" t="s">
        <v>97</v>
      </c>
      <c r="M1307" s="8">
        <v>5</v>
      </c>
      <c r="N1307" s="100" t="s">
        <v>4282</v>
      </c>
      <c r="O1307" s="100" t="s">
        <v>2247</v>
      </c>
      <c r="P1307" s="100" t="s">
        <v>2348</v>
      </c>
      <c r="Q1307" s="12" t="s">
        <v>2307</v>
      </c>
      <c r="R1307" s="10"/>
    </row>
    <row r="1308" spans="1:18" x14ac:dyDescent="0.25">
      <c r="A1308" s="8">
        <v>109</v>
      </c>
      <c r="B1308" s="39" t="s">
        <v>554</v>
      </c>
      <c r="C1308" s="8">
        <v>16</v>
      </c>
      <c r="D1308" s="9">
        <v>6.9565217391304346</v>
      </c>
      <c r="E1308" s="32">
        <v>8.1</v>
      </c>
      <c r="F1308" s="9">
        <v>34.567901234567906</v>
      </c>
      <c r="G1308" s="32">
        <v>13</v>
      </c>
      <c r="H1308" s="9">
        <v>12</v>
      </c>
      <c r="I1308" s="9">
        <v>53.524422973698343</v>
      </c>
      <c r="J1308" s="33">
        <v>109</v>
      </c>
      <c r="K1308" s="12">
        <v>3</v>
      </c>
      <c r="L1308" s="12" t="s">
        <v>97</v>
      </c>
      <c r="M1308" s="8">
        <v>5</v>
      </c>
      <c r="N1308" s="100" t="s">
        <v>4283</v>
      </c>
      <c r="O1308" s="100" t="s">
        <v>4284</v>
      </c>
      <c r="P1308" s="100" t="s">
        <v>4032</v>
      </c>
      <c r="Q1308" s="12" t="s">
        <v>472</v>
      </c>
      <c r="R1308" s="10"/>
    </row>
    <row r="1309" spans="1:18" x14ac:dyDescent="0.25">
      <c r="A1309" s="8">
        <v>110</v>
      </c>
      <c r="B1309" s="39" t="s">
        <v>668</v>
      </c>
      <c r="C1309" s="8">
        <v>9</v>
      </c>
      <c r="D1309" s="9">
        <v>3.9130434782608696</v>
      </c>
      <c r="E1309" s="32">
        <v>8.9</v>
      </c>
      <c r="F1309" s="9">
        <v>31.460674157303369</v>
      </c>
      <c r="G1309" s="32">
        <v>8.6</v>
      </c>
      <c r="H1309" s="9">
        <v>18.13953488372093</v>
      </c>
      <c r="I1309" s="9">
        <v>53.513252519285174</v>
      </c>
      <c r="J1309" s="33">
        <v>110</v>
      </c>
      <c r="K1309" s="12">
        <v>7</v>
      </c>
      <c r="L1309" s="12" t="s">
        <v>98</v>
      </c>
      <c r="M1309" s="8">
        <v>5</v>
      </c>
      <c r="N1309" s="100" t="s">
        <v>4285</v>
      </c>
      <c r="O1309" s="100" t="s">
        <v>2247</v>
      </c>
      <c r="P1309" s="100" t="s">
        <v>2238</v>
      </c>
      <c r="Q1309" s="12" t="s">
        <v>2384</v>
      </c>
      <c r="R1309" s="10"/>
    </row>
    <row r="1310" spans="1:18" x14ac:dyDescent="0.25">
      <c r="A1310" s="8">
        <v>111</v>
      </c>
      <c r="B1310" s="39" t="s">
        <v>4286</v>
      </c>
      <c r="C1310" s="8">
        <v>7</v>
      </c>
      <c r="D1310" s="9">
        <v>3.0434782608695654</v>
      </c>
      <c r="E1310" s="32">
        <v>7.57</v>
      </c>
      <c r="F1310" s="9">
        <v>36.98811096433289</v>
      </c>
      <c r="G1310" s="32">
        <v>11.61</v>
      </c>
      <c r="H1310" s="9">
        <v>13.436692506459949</v>
      </c>
      <c r="I1310" s="9">
        <v>53.468281731662401</v>
      </c>
      <c r="J1310" s="33">
        <v>111</v>
      </c>
      <c r="K1310" s="12">
        <v>6</v>
      </c>
      <c r="L1310" s="12" t="s">
        <v>98</v>
      </c>
      <c r="M1310" s="8">
        <v>5</v>
      </c>
      <c r="N1310" s="100" t="s">
        <v>4287</v>
      </c>
      <c r="O1310" s="100" t="s">
        <v>2781</v>
      </c>
      <c r="P1310" s="100" t="s">
        <v>2181</v>
      </c>
      <c r="Q1310" s="12" t="s">
        <v>480</v>
      </c>
      <c r="R1310" s="10"/>
    </row>
    <row r="1311" spans="1:18" x14ac:dyDescent="0.25">
      <c r="A1311" s="8">
        <v>112</v>
      </c>
      <c r="B1311" s="39" t="s">
        <v>4288</v>
      </c>
      <c r="C1311" s="8">
        <v>8</v>
      </c>
      <c r="D1311" s="9">
        <v>3.4782608695652173</v>
      </c>
      <c r="E1311" s="32">
        <v>8.9</v>
      </c>
      <c r="F1311" s="9">
        <v>31.460674157303369</v>
      </c>
      <c r="G1311" s="32">
        <v>8.5</v>
      </c>
      <c r="H1311" s="9">
        <v>18.352941176470587</v>
      </c>
      <c r="I1311" s="9">
        <v>53.291876203339172</v>
      </c>
      <c r="J1311" s="33">
        <v>112</v>
      </c>
      <c r="K1311" s="12">
        <v>1</v>
      </c>
      <c r="L1311" s="12" t="s">
        <v>97</v>
      </c>
      <c r="M1311" s="8">
        <v>5</v>
      </c>
      <c r="N1311" s="100" t="s">
        <v>4289</v>
      </c>
      <c r="O1311" s="100" t="s">
        <v>2481</v>
      </c>
      <c r="P1311" s="100" t="s">
        <v>2191</v>
      </c>
      <c r="Q1311" s="12" t="s">
        <v>4290</v>
      </c>
      <c r="R1311" s="10"/>
    </row>
    <row r="1312" spans="1:18" x14ac:dyDescent="0.25">
      <c r="A1312" s="8">
        <v>113</v>
      </c>
      <c r="B1312" s="39" t="s">
        <v>696</v>
      </c>
      <c r="C1312" s="8">
        <v>7</v>
      </c>
      <c r="D1312" s="9">
        <v>3.0434782608695654</v>
      </c>
      <c r="E1312" s="32">
        <v>7.44</v>
      </c>
      <c r="F1312" s="9">
        <v>37.634408602150536</v>
      </c>
      <c r="G1312" s="32">
        <v>12.39</v>
      </c>
      <c r="H1312" s="9">
        <v>12.590799031476998</v>
      </c>
      <c r="I1312" s="9">
        <v>53.268685894497096</v>
      </c>
      <c r="J1312" s="33">
        <v>113</v>
      </c>
      <c r="K1312" s="12">
        <v>2</v>
      </c>
      <c r="L1312" s="12" t="s">
        <v>97</v>
      </c>
      <c r="M1312" s="8">
        <v>5</v>
      </c>
      <c r="N1312" s="100" t="s">
        <v>4291</v>
      </c>
      <c r="O1312" s="100" t="s">
        <v>2847</v>
      </c>
      <c r="P1312" s="100" t="s">
        <v>2165</v>
      </c>
      <c r="Q1312" s="12" t="s">
        <v>482</v>
      </c>
      <c r="R1312" s="10"/>
    </row>
    <row r="1313" spans="1:18" x14ac:dyDescent="0.25">
      <c r="A1313" s="8">
        <v>114</v>
      </c>
      <c r="B1313" s="39" t="s">
        <v>4292</v>
      </c>
      <c r="C1313" s="8">
        <v>7</v>
      </c>
      <c r="D1313" s="9">
        <v>3.0434782608695654</v>
      </c>
      <c r="E1313" s="32">
        <v>7.89</v>
      </c>
      <c r="F1313" s="9">
        <v>35.48795944233207</v>
      </c>
      <c r="G1313" s="32">
        <v>10.6</v>
      </c>
      <c r="H1313" s="9">
        <v>14.716981132075473</v>
      </c>
      <c r="I1313" s="9">
        <v>53.248418835277107</v>
      </c>
      <c r="J1313" s="33">
        <v>114</v>
      </c>
      <c r="K1313" s="12">
        <v>7</v>
      </c>
      <c r="L1313" s="12" t="s">
        <v>98</v>
      </c>
      <c r="M1313" s="8">
        <v>5</v>
      </c>
      <c r="N1313" s="100" t="s">
        <v>2316</v>
      </c>
      <c r="O1313" s="100" t="s">
        <v>4293</v>
      </c>
      <c r="P1313" s="100" t="s">
        <v>2181</v>
      </c>
      <c r="Q1313" s="12" t="s">
        <v>480</v>
      </c>
      <c r="R1313" s="10"/>
    </row>
    <row r="1314" spans="1:18" x14ac:dyDescent="0.25">
      <c r="A1314" s="8">
        <v>115</v>
      </c>
      <c r="B1314" s="39" t="s">
        <v>704</v>
      </c>
      <c r="C1314" s="8">
        <v>8</v>
      </c>
      <c r="D1314" s="9">
        <v>3.4782608695652173</v>
      </c>
      <c r="E1314" s="32">
        <v>9</v>
      </c>
      <c r="F1314" s="9">
        <v>31.111111111111111</v>
      </c>
      <c r="G1314" s="32">
        <v>8.4</v>
      </c>
      <c r="H1314" s="9">
        <v>18.571428571428569</v>
      </c>
      <c r="I1314" s="9">
        <v>53.160800552104895</v>
      </c>
      <c r="J1314" s="33">
        <v>115</v>
      </c>
      <c r="K1314" s="12">
        <v>8</v>
      </c>
      <c r="L1314" s="12" t="s">
        <v>98</v>
      </c>
      <c r="M1314" s="8">
        <v>5</v>
      </c>
      <c r="N1314" s="100" t="s">
        <v>4294</v>
      </c>
      <c r="O1314" s="100" t="s">
        <v>4295</v>
      </c>
      <c r="P1314" s="100" t="s">
        <v>4296</v>
      </c>
      <c r="Q1314" s="12" t="s">
        <v>2384</v>
      </c>
      <c r="R1314" s="10"/>
    </row>
    <row r="1315" spans="1:18" x14ac:dyDescent="0.25">
      <c r="A1315" s="8">
        <v>116</v>
      </c>
      <c r="B1315" s="39" t="s">
        <v>4297</v>
      </c>
      <c r="C1315" s="8">
        <v>11</v>
      </c>
      <c r="D1315" s="9">
        <v>4.7826086956521738</v>
      </c>
      <c r="E1315" s="32">
        <v>7.7</v>
      </c>
      <c r="F1315" s="9">
        <v>36.36363636363636</v>
      </c>
      <c r="G1315" s="32">
        <v>13.02</v>
      </c>
      <c r="H1315" s="9">
        <v>11.981566820276498</v>
      </c>
      <c r="I1315" s="9">
        <v>53.12781187956503</v>
      </c>
      <c r="J1315" s="33">
        <v>116</v>
      </c>
      <c r="K1315" s="12">
        <v>5</v>
      </c>
      <c r="L1315" s="12" t="s">
        <v>97</v>
      </c>
      <c r="M1315" s="8">
        <v>5</v>
      </c>
      <c r="N1315" s="100" t="s">
        <v>4298</v>
      </c>
      <c r="O1315" s="100" t="s">
        <v>2262</v>
      </c>
      <c r="P1315" s="100" t="s">
        <v>2160</v>
      </c>
      <c r="Q1315" s="12" t="s">
        <v>479</v>
      </c>
      <c r="R1315" s="10"/>
    </row>
    <row r="1316" spans="1:18" x14ac:dyDescent="0.25">
      <c r="A1316" s="8">
        <v>117</v>
      </c>
      <c r="B1316" s="39" t="s">
        <v>4299</v>
      </c>
      <c r="C1316" s="8">
        <v>9</v>
      </c>
      <c r="D1316" s="9">
        <v>3.9130434782608696</v>
      </c>
      <c r="E1316" s="32">
        <v>7</v>
      </c>
      <c r="F1316" s="9">
        <v>40</v>
      </c>
      <c r="G1316" s="32">
        <v>17</v>
      </c>
      <c r="H1316" s="9">
        <v>9.1764705882352935</v>
      </c>
      <c r="I1316" s="9">
        <v>53.089514066496164</v>
      </c>
      <c r="J1316" s="33">
        <v>117</v>
      </c>
      <c r="K1316" s="12">
        <v>7</v>
      </c>
      <c r="L1316" s="12" t="s">
        <v>98</v>
      </c>
      <c r="M1316" s="8">
        <v>5</v>
      </c>
      <c r="N1316" s="100" t="s">
        <v>4300</v>
      </c>
      <c r="O1316" s="100" t="s">
        <v>2378</v>
      </c>
      <c r="P1316" s="100" t="s">
        <v>2348</v>
      </c>
      <c r="Q1316" s="12" t="s">
        <v>486</v>
      </c>
      <c r="R1316" s="10"/>
    </row>
    <row r="1317" spans="1:18" x14ac:dyDescent="0.25">
      <c r="A1317" s="8">
        <v>118</v>
      </c>
      <c r="B1317" s="39" t="s">
        <v>725</v>
      </c>
      <c r="C1317" s="8">
        <v>3</v>
      </c>
      <c r="D1317" s="9">
        <v>1.3043478260869565</v>
      </c>
      <c r="E1317" s="32">
        <v>9.5</v>
      </c>
      <c r="F1317" s="9">
        <v>29.473684210526315</v>
      </c>
      <c r="G1317" s="32">
        <v>7</v>
      </c>
      <c r="H1317" s="9">
        <v>22.285714285714285</v>
      </c>
      <c r="I1317" s="9">
        <v>53.06374632232756</v>
      </c>
      <c r="J1317" s="33">
        <v>118</v>
      </c>
      <c r="K1317" s="12">
        <v>8</v>
      </c>
      <c r="L1317" s="12" t="s">
        <v>98</v>
      </c>
      <c r="M1317" s="8">
        <v>5</v>
      </c>
      <c r="N1317" s="100" t="s">
        <v>4301</v>
      </c>
      <c r="O1317" s="100" t="s">
        <v>2487</v>
      </c>
      <c r="P1317" s="100" t="s">
        <v>2198</v>
      </c>
      <c r="Q1317" s="12" t="s">
        <v>466</v>
      </c>
      <c r="R1317" s="10"/>
    </row>
    <row r="1318" spans="1:18" x14ac:dyDescent="0.25">
      <c r="A1318" s="8">
        <v>119</v>
      </c>
      <c r="B1318" s="39" t="s">
        <v>4302</v>
      </c>
      <c r="C1318" s="8">
        <v>12</v>
      </c>
      <c r="D1318" s="9">
        <v>5.2173913043478262</v>
      </c>
      <c r="E1318" s="32">
        <v>8.27</v>
      </c>
      <c r="F1318" s="9">
        <v>33.857315598548972</v>
      </c>
      <c r="G1318" s="32">
        <v>11.2</v>
      </c>
      <c r="H1318" s="9">
        <v>13.928571428571429</v>
      </c>
      <c r="I1318" s="9">
        <v>53.003278331468231</v>
      </c>
      <c r="J1318" s="33">
        <v>119</v>
      </c>
      <c r="K1318" s="12">
        <v>3</v>
      </c>
      <c r="L1318" s="12" t="s">
        <v>97</v>
      </c>
      <c r="M1318" s="8">
        <v>5</v>
      </c>
      <c r="N1318" s="100" t="s">
        <v>4303</v>
      </c>
      <c r="O1318" s="100" t="s">
        <v>3096</v>
      </c>
      <c r="P1318" s="100" t="s">
        <v>4304</v>
      </c>
      <c r="Q1318" s="12" t="s">
        <v>485</v>
      </c>
      <c r="R1318" s="10"/>
    </row>
    <row r="1319" spans="1:18" x14ac:dyDescent="0.25">
      <c r="A1319" s="8">
        <v>120</v>
      </c>
      <c r="B1319" s="39" t="s">
        <v>720</v>
      </c>
      <c r="C1319" s="8">
        <v>7</v>
      </c>
      <c r="D1319" s="9">
        <v>3.0434782608695654</v>
      </c>
      <c r="E1319" s="32">
        <v>9.3000000000000007</v>
      </c>
      <c r="F1319" s="9">
        <v>30.107526881720428</v>
      </c>
      <c r="G1319" s="32">
        <v>7.9</v>
      </c>
      <c r="H1319" s="9">
        <v>19.746835443037973</v>
      </c>
      <c r="I1319" s="9">
        <v>52.897840585627968</v>
      </c>
      <c r="J1319" s="33">
        <v>120</v>
      </c>
      <c r="K1319" s="12">
        <v>9</v>
      </c>
      <c r="L1319" s="12" t="s">
        <v>98</v>
      </c>
      <c r="M1319" s="8">
        <v>5</v>
      </c>
      <c r="N1319" s="100" t="s">
        <v>3063</v>
      </c>
      <c r="O1319" s="100" t="s">
        <v>2309</v>
      </c>
      <c r="P1319" s="100" t="s">
        <v>1568</v>
      </c>
      <c r="Q1319" s="12" t="s">
        <v>466</v>
      </c>
      <c r="R1319" s="10"/>
    </row>
    <row r="1320" spans="1:18" x14ac:dyDescent="0.25">
      <c r="A1320" s="8">
        <v>121</v>
      </c>
      <c r="B1320" s="39" t="s">
        <v>725</v>
      </c>
      <c r="C1320" s="8">
        <v>4</v>
      </c>
      <c r="D1320" s="9">
        <v>1.7391304347826086</v>
      </c>
      <c r="E1320" s="32">
        <v>7.3</v>
      </c>
      <c r="F1320" s="9">
        <v>38.356164383561648</v>
      </c>
      <c r="G1320" s="32">
        <v>12.2</v>
      </c>
      <c r="H1320" s="9">
        <v>12.78688524590164</v>
      </c>
      <c r="I1320" s="9">
        <v>52.882180064245901</v>
      </c>
      <c r="J1320" s="33">
        <v>121</v>
      </c>
      <c r="K1320" s="12">
        <v>6</v>
      </c>
      <c r="L1320" s="12" t="s">
        <v>98</v>
      </c>
      <c r="M1320" s="8">
        <v>5</v>
      </c>
      <c r="N1320" s="100" t="s">
        <v>2806</v>
      </c>
      <c r="O1320" s="100" t="s">
        <v>2247</v>
      </c>
      <c r="P1320" s="100" t="s">
        <v>2257</v>
      </c>
      <c r="Q1320" s="12" t="s">
        <v>2112</v>
      </c>
      <c r="R1320" s="10"/>
    </row>
    <row r="1321" spans="1:18" x14ac:dyDescent="0.25">
      <c r="A1321" s="8">
        <v>122</v>
      </c>
      <c r="B1321" s="39" t="s">
        <v>4305</v>
      </c>
      <c r="C1321" s="8">
        <v>9</v>
      </c>
      <c r="D1321" s="9">
        <v>3.9130434782608696</v>
      </c>
      <c r="E1321" s="32">
        <v>8.08</v>
      </c>
      <c r="F1321" s="9">
        <v>34.653465346534652</v>
      </c>
      <c r="G1321" s="32">
        <v>10.9</v>
      </c>
      <c r="H1321" s="9">
        <v>14.311926605504587</v>
      </c>
      <c r="I1321" s="9">
        <v>52.878435430300108</v>
      </c>
      <c r="J1321" s="33">
        <v>122</v>
      </c>
      <c r="K1321" s="12">
        <v>4</v>
      </c>
      <c r="L1321" s="12" t="s">
        <v>97</v>
      </c>
      <c r="M1321" s="8">
        <v>5</v>
      </c>
      <c r="N1321" s="100" t="s">
        <v>4306</v>
      </c>
      <c r="O1321" s="100" t="s">
        <v>2364</v>
      </c>
      <c r="P1321" s="100" t="s">
        <v>2181</v>
      </c>
      <c r="Q1321" s="12" t="s">
        <v>2307</v>
      </c>
      <c r="R1321" s="10"/>
    </row>
    <row r="1322" spans="1:18" x14ac:dyDescent="0.25">
      <c r="A1322" s="8">
        <v>123</v>
      </c>
      <c r="B1322" s="39" t="s">
        <v>4307</v>
      </c>
      <c r="C1322" s="8">
        <v>8</v>
      </c>
      <c r="D1322" s="9">
        <v>3.4782608695652173</v>
      </c>
      <c r="E1322" s="32">
        <v>7.37</v>
      </c>
      <c r="F1322" s="9">
        <v>37.991858887381277</v>
      </c>
      <c r="G1322" s="32">
        <v>13.82</v>
      </c>
      <c r="H1322" s="9">
        <v>11.287988422575976</v>
      </c>
      <c r="I1322" s="9">
        <v>52.758108179522473</v>
      </c>
      <c r="J1322" s="33">
        <v>123</v>
      </c>
      <c r="K1322" s="12">
        <v>8</v>
      </c>
      <c r="L1322" s="12" t="s">
        <v>98</v>
      </c>
      <c r="M1322" s="8">
        <v>5</v>
      </c>
      <c r="N1322" s="100" t="s">
        <v>2511</v>
      </c>
      <c r="O1322" s="100" t="s">
        <v>2271</v>
      </c>
      <c r="P1322" s="100" t="s">
        <v>2165</v>
      </c>
      <c r="Q1322" s="12" t="s">
        <v>480</v>
      </c>
      <c r="R1322" s="10"/>
    </row>
    <row r="1323" spans="1:18" x14ac:dyDescent="0.25">
      <c r="A1323" s="8">
        <v>124</v>
      </c>
      <c r="B1323" s="39" t="s">
        <v>783</v>
      </c>
      <c r="C1323" s="8">
        <v>6</v>
      </c>
      <c r="D1323" s="9">
        <v>2.6086956521739131</v>
      </c>
      <c r="E1323" s="32">
        <v>9.1</v>
      </c>
      <c r="F1323" s="9">
        <v>30.76923076923077</v>
      </c>
      <c r="G1323" s="32">
        <v>8.1</v>
      </c>
      <c r="H1323" s="9">
        <v>19.25925925925926</v>
      </c>
      <c r="I1323" s="9">
        <v>52.63718568066394</v>
      </c>
      <c r="J1323" s="33">
        <v>124</v>
      </c>
      <c r="K1323" s="12">
        <v>15</v>
      </c>
      <c r="L1323" s="12" t="s">
        <v>98</v>
      </c>
      <c r="M1323" s="8">
        <v>5</v>
      </c>
      <c r="N1323" s="100" t="s">
        <v>4308</v>
      </c>
      <c r="O1323" s="100" t="s">
        <v>2262</v>
      </c>
      <c r="P1323" s="100" t="s">
        <v>2230</v>
      </c>
      <c r="Q1323" s="12" t="s">
        <v>477</v>
      </c>
      <c r="R1323" s="10"/>
    </row>
    <row r="1324" spans="1:18" x14ac:dyDescent="0.25">
      <c r="A1324" s="8">
        <v>125</v>
      </c>
      <c r="B1324" s="39" t="s">
        <v>4309</v>
      </c>
      <c r="C1324" s="8">
        <v>6</v>
      </c>
      <c r="D1324" s="9">
        <v>2.6086956521739131</v>
      </c>
      <c r="E1324" s="32">
        <v>7.5</v>
      </c>
      <c r="F1324" s="9">
        <v>37.333333333333336</v>
      </c>
      <c r="G1324" s="32">
        <v>12.3</v>
      </c>
      <c r="H1324" s="9">
        <v>12.682926829268292</v>
      </c>
      <c r="I1324" s="9">
        <v>52.624955814775539</v>
      </c>
      <c r="J1324" s="33">
        <v>125</v>
      </c>
      <c r="K1324" s="12">
        <v>4</v>
      </c>
      <c r="L1324" s="12" t="s">
        <v>97</v>
      </c>
      <c r="M1324" s="8">
        <v>5</v>
      </c>
      <c r="N1324" s="100" t="s">
        <v>4310</v>
      </c>
      <c r="O1324" s="100" t="s">
        <v>2370</v>
      </c>
      <c r="P1324" s="100" t="s">
        <v>2169</v>
      </c>
      <c r="Q1324" s="12" t="s">
        <v>490</v>
      </c>
      <c r="R1324" s="10"/>
    </row>
    <row r="1325" spans="1:18" x14ac:dyDescent="0.25">
      <c r="A1325" s="8">
        <v>126</v>
      </c>
      <c r="B1325" s="39" t="s">
        <v>712</v>
      </c>
      <c r="C1325" s="8">
        <v>12</v>
      </c>
      <c r="D1325" s="9">
        <v>5.2173913043478262</v>
      </c>
      <c r="E1325" s="32">
        <v>8</v>
      </c>
      <c r="F1325" s="9">
        <v>35</v>
      </c>
      <c r="G1325" s="32">
        <v>12.58</v>
      </c>
      <c r="H1325" s="9">
        <v>12.400635930047695</v>
      </c>
      <c r="I1325" s="9">
        <v>52.618027234395527</v>
      </c>
      <c r="J1325" s="33">
        <v>126</v>
      </c>
      <c r="K1325" s="12">
        <v>5</v>
      </c>
      <c r="L1325" s="12" t="s">
        <v>97</v>
      </c>
      <c r="M1325" s="8">
        <v>5</v>
      </c>
      <c r="N1325" s="100" t="s">
        <v>4311</v>
      </c>
      <c r="O1325" s="100" t="s">
        <v>2304</v>
      </c>
      <c r="P1325" s="100" t="s">
        <v>2234</v>
      </c>
      <c r="Q1325" s="12" t="s">
        <v>475</v>
      </c>
      <c r="R1325" s="10"/>
    </row>
    <row r="1326" spans="1:18" x14ac:dyDescent="0.25">
      <c r="A1326" s="8">
        <v>127</v>
      </c>
      <c r="B1326" s="39" t="s">
        <v>4312</v>
      </c>
      <c r="C1326" s="8">
        <v>5</v>
      </c>
      <c r="D1326" s="9">
        <v>2.1739130434782608</v>
      </c>
      <c r="E1326" s="32">
        <v>7.8</v>
      </c>
      <c r="F1326" s="9">
        <v>35.897435897435898</v>
      </c>
      <c r="G1326" s="32">
        <v>10.9</v>
      </c>
      <c r="H1326" s="9">
        <v>14.311926605504587</v>
      </c>
      <c r="I1326" s="9">
        <v>52.383275546418744</v>
      </c>
      <c r="J1326" s="33">
        <v>127</v>
      </c>
      <c r="K1326" s="12">
        <v>4</v>
      </c>
      <c r="L1326" s="12" t="s">
        <v>97</v>
      </c>
      <c r="M1326" s="8">
        <v>5</v>
      </c>
      <c r="N1326" s="100" t="s">
        <v>4313</v>
      </c>
      <c r="O1326" s="100" t="s">
        <v>2247</v>
      </c>
      <c r="P1326" s="100" t="s">
        <v>2202</v>
      </c>
      <c r="Q1326" s="12" t="s">
        <v>485</v>
      </c>
      <c r="R1326" s="10"/>
    </row>
    <row r="1327" spans="1:18" x14ac:dyDescent="0.25">
      <c r="A1327" s="8">
        <v>128</v>
      </c>
      <c r="B1327" s="39" t="s">
        <v>669</v>
      </c>
      <c r="C1327" s="8">
        <v>7</v>
      </c>
      <c r="D1327" s="9">
        <v>3.0434782608695654</v>
      </c>
      <c r="E1327" s="32">
        <v>8.6999999999999993</v>
      </c>
      <c r="F1327" s="9">
        <v>32.183908045977013</v>
      </c>
      <c r="G1327" s="32">
        <v>9.1</v>
      </c>
      <c r="H1327" s="9">
        <v>17.142857142857142</v>
      </c>
      <c r="I1327" s="9">
        <v>52.370243449703722</v>
      </c>
      <c r="J1327" s="33">
        <v>128</v>
      </c>
      <c r="K1327" s="12">
        <v>9</v>
      </c>
      <c r="L1327" s="12" t="s">
        <v>98</v>
      </c>
      <c r="M1327" s="8">
        <v>5</v>
      </c>
      <c r="N1327" s="100" t="s">
        <v>4314</v>
      </c>
      <c r="O1327" s="100" t="s">
        <v>2304</v>
      </c>
      <c r="P1327" s="100" t="s">
        <v>2238</v>
      </c>
      <c r="Q1327" s="12" t="s">
        <v>2384</v>
      </c>
      <c r="R1327" s="10"/>
    </row>
    <row r="1328" spans="1:18" x14ac:dyDescent="0.25">
      <c r="A1328" s="8">
        <v>129</v>
      </c>
      <c r="B1328" s="39" t="s">
        <v>4315</v>
      </c>
      <c r="C1328" s="8">
        <v>8</v>
      </c>
      <c r="D1328" s="9">
        <v>3.4782608695652173</v>
      </c>
      <c r="E1328" s="32">
        <v>8.42</v>
      </c>
      <c r="F1328" s="9">
        <v>33.2541567695962</v>
      </c>
      <c r="G1328" s="32">
        <v>10.029999999999999</v>
      </c>
      <c r="H1328" s="9">
        <v>15.553339980059821</v>
      </c>
      <c r="I1328" s="9">
        <v>52.285757619221243</v>
      </c>
      <c r="J1328" s="33">
        <v>129</v>
      </c>
      <c r="K1328" s="12">
        <v>1</v>
      </c>
      <c r="L1328" s="12" t="s">
        <v>97</v>
      </c>
      <c r="M1328" s="8">
        <v>5</v>
      </c>
      <c r="N1328" s="100" t="s">
        <v>4238</v>
      </c>
      <c r="O1328" s="100" t="s">
        <v>1567</v>
      </c>
      <c r="P1328" s="100" t="s">
        <v>2169</v>
      </c>
      <c r="Q1328" s="12" t="s">
        <v>496</v>
      </c>
      <c r="R1328" s="10"/>
    </row>
    <row r="1329" spans="1:18" x14ac:dyDescent="0.25">
      <c r="A1329" s="8">
        <v>130</v>
      </c>
      <c r="B1329" s="39" t="s">
        <v>669</v>
      </c>
      <c r="C1329" s="8">
        <v>10</v>
      </c>
      <c r="D1329" s="9">
        <v>4.3478260869565215</v>
      </c>
      <c r="E1329" s="32">
        <v>8.52</v>
      </c>
      <c r="F1329" s="9">
        <v>32.863849765258216</v>
      </c>
      <c r="G1329" s="32">
        <v>10.35</v>
      </c>
      <c r="H1329" s="9">
        <v>15.072463768115943</v>
      </c>
      <c r="I1329" s="9">
        <v>52.284139620330684</v>
      </c>
      <c r="J1329" s="33">
        <v>130</v>
      </c>
      <c r="K1329" s="12">
        <v>2</v>
      </c>
      <c r="L1329" s="12" t="s">
        <v>97</v>
      </c>
      <c r="M1329" s="8">
        <v>5</v>
      </c>
      <c r="N1329" s="100" t="s">
        <v>4316</v>
      </c>
      <c r="O1329" s="100" t="s">
        <v>2378</v>
      </c>
      <c r="P1329" s="100" t="s">
        <v>2169</v>
      </c>
      <c r="Q1329" s="12" t="s">
        <v>493</v>
      </c>
      <c r="R1329" s="10"/>
    </row>
    <row r="1330" spans="1:18" x14ac:dyDescent="0.25">
      <c r="A1330" s="8">
        <v>131</v>
      </c>
      <c r="B1330" s="39" t="s">
        <v>701</v>
      </c>
      <c r="C1330" s="8">
        <v>8</v>
      </c>
      <c r="D1330" s="9">
        <v>3.4782608695652173</v>
      </c>
      <c r="E1330" s="32">
        <v>8.8000000000000007</v>
      </c>
      <c r="F1330" s="9">
        <v>31.818181818181817</v>
      </c>
      <c r="G1330" s="32">
        <v>9.1999999999999993</v>
      </c>
      <c r="H1330" s="9">
        <v>16.956521739130437</v>
      </c>
      <c r="I1330" s="9">
        <v>52.252964426877469</v>
      </c>
      <c r="J1330" s="33">
        <v>131</v>
      </c>
      <c r="K1330" s="12">
        <v>10</v>
      </c>
      <c r="L1330" s="12" t="s">
        <v>98</v>
      </c>
      <c r="M1330" s="8">
        <v>5</v>
      </c>
      <c r="N1330" s="100" t="s">
        <v>4317</v>
      </c>
      <c r="O1330" s="100" t="s">
        <v>2914</v>
      </c>
      <c r="P1330" s="100" t="s">
        <v>2234</v>
      </c>
      <c r="Q1330" s="12" t="s">
        <v>2384</v>
      </c>
      <c r="R1330" s="10"/>
    </row>
    <row r="1331" spans="1:18" x14ac:dyDescent="0.25">
      <c r="A1331" s="8">
        <v>132</v>
      </c>
      <c r="B1331" s="39" t="s">
        <v>696</v>
      </c>
      <c r="C1331" s="8">
        <v>11</v>
      </c>
      <c r="D1331" s="9">
        <v>4.7826086956521738</v>
      </c>
      <c r="E1331" s="32">
        <v>8.31</v>
      </c>
      <c r="F1331" s="9">
        <v>33.694344163658243</v>
      </c>
      <c r="G1331" s="32">
        <v>11.36</v>
      </c>
      <c r="H1331" s="9">
        <v>13.732394366197184</v>
      </c>
      <c r="I1331" s="9">
        <v>52.209347225507599</v>
      </c>
      <c r="J1331" s="33">
        <v>132</v>
      </c>
      <c r="K1331" s="12">
        <v>1</v>
      </c>
      <c r="L1331" s="12" t="s">
        <v>97</v>
      </c>
      <c r="M1331" s="8">
        <v>5</v>
      </c>
      <c r="N1331" s="100" t="s">
        <v>4318</v>
      </c>
      <c r="O1331" s="100" t="s">
        <v>4319</v>
      </c>
      <c r="P1331" s="100" t="s">
        <v>2169</v>
      </c>
      <c r="Q1331" s="12" t="s">
        <v>660</v>
      </c>
      <c r="R1331" s="10"/>
    </row>
    <row r="1332" spans="1:18" x14ac:dyDescent="0.25">
      <c r="A1332" s="8">
        <v>133</v>
      </c>
      <c r="B1332" s="39" t="s">
        <v>680</v>
      </c>
      <c r="C1332" s="8">
        <v>8</v>
      </c>
      <c r="D1332" s="9">
        <v>3.4782608695652173</v>
      </c>
      <c r="E1332" s="32">
        <v>7.1</v>
      </c>
      <c r="F1332" s="9">
        <v>39.436619718309863</v>
      </c>
      <c r="G1332" s="32">
        <v>16.8</v>
      </c>
      <c r="H1332" s="9">
        <v>9.2857142857142847</v>
      </c>
      <c r="I1332" s="9">
        <v>52.200594873589367</v>
      </c>
      <c r="J1332" s="33">
        <v>133</v>
      </c>
      <c r="K1332" s="12">
        <v>4</v>
      </c>
      <c r="L1332" s="12" t="s">
        <v>97</v>
      </c>
      <c r="M1332" s="8">
        <v>5</v>
      </c>
      <c r="N1332" s="100" t="s">
        <v>4320</v>
      </c>
      <c r="O1332" s="100" t="s">
        <v>2180</v>
      </c>
      <c r="P1332" s="100" t="s">
        <v>4321</v>
      </c>
      <c r="Q1332" s="12" t="s">
        <v>465</v>
      </c>
      <c r="R1332" s="10"/>
    </row>
    <row r="1333" spans="1:18" x14ac:dyDescent="0.25">
      <c r="A1333" s="8">
        <v>134</v>
      </c>
      <c r="B1333" s="39" t="s">
        <v>4322</v>
      </c>
      <c r="C1333" s="8">
        <v>14</v>
      </c>
      <c r="D1333" s="9">
        <v>6.0869565217391308</v>
      </c>
      <c r="E1333" s="32">
        <v>8.27</v>
      </c>
      <c r="F1333" s="9">
        <v>33.857315598548972</v>
      </c>
      <c r="G1333" s="32">
        <v>12.79</v>
      </c>
      <c r="H1333" s="9">
        <v>12.197028928850665</v>
      </c>
      <c r="I1333" s="9">
        <v>52.141301049138768</v>
      </c>
      <c r="J1333" s="33">
        <v>134</v>
      </c>
      <c r="K1333" s="12">
        <v>6</v>
      </c>
      <c r="L1333" s="12" t="s">
        <v>98</v>
      </c>
      <c r="M1333" s="8">
        <v>5</v>
      </c>
      <c r="N1333" s="100" t="s">
        <v>4323</v>
      </c>
      <c r="O1333" s="100" t="s">
        <v>2159</v>
      </c>
      <c r="P1333" s="100" t="s">
        <v>2165</v>
      </c>
      <c r="Q1333" s="12" t="s">
        <v>479</v>
      </c>
      <c r="R1333" s="10"/>
    </row>
    <row r="1334" spans="1:18" x14ac:dyDescent="0.25">
      <c r="A1334" s="8">
        <v>135</v>
      </c>
      <c r="B1334" s="101" t="s">
        <v>700</v>
      </c>
      <c r="C1334" s="8">
        <v>9</v>
      </c>
      <c r="D1334" s="9">
        <v>3.9130434782608696</v>
      </c>
      <c r="E1334" s="8">
        <v>8.02</v>
      </c>
      <c r="F1334" s="9">
        <v>34.912718204488783</v>
      </c>
      <c r="G1334" s="8">
        <v>11.74</v>
      </c>
      <c r="H1334" s="9">
        <v>13.287904599659285</v>
      </c>
      <c r="I1334" s="102">
        <v>52.113666282408936</v>
      </c>
      <c r="J1334" s="33">
        <v>135</v>
      </c>
      <c r="K1334" s="12">
        <v>5</v>
      </c>
      <c r="L1334" s="12" t="s">
        <v>98</v>
      </c>
      <c r="M1334" s="8">
        <v>5</v>
      </c>
      <c r="N1334" s="100" t="s">
        <v>4324</v>
      </c>
      <c r="O1334" s="100" t="s">
        <v>2184</v>
      </c>
      <c r="P1334" s="100" t="s">
        <v>2181</v>
      </c>
      <c r="Q1334" s="12" t="s">
        <v>498</v>
      </c>
      <c r="R1334" s="10"/>
    </row>
    <row r="1335" spans="1:18" x14ac:dyDescent="0.25">
      <c r="A1335" s="8">
        <v>136</v>
      </c>
      <c r="B1335" s="39" t="s">
        <v>4325</v>
      </c>
      <c r="C1335" s="8">
        <v>9</v>
      </c>
      <c r="D1335" s="9">
        <v>3.9130434782608696</v>
      </c>
      <c r="E1335" s="32">
        <v>7.7</v>
      </c>
      <c r="F1335" s="9">
        <v>36.36363636363636</v>
      </c>
      <c r="G1335" s="32">
        <v>13.2</v>
      </c>
      <c r="H1335" s="9">
        <v>11.818181818181818</v>
      </c>
      <c r="I1335" s="9">
        <v>52.094861660079047</v>
      </c>
      <c r="J1335" s="33">
        <v>136</v>
      </c>
      <c r="K1335" s="12">
        <v>5</v>
      </c>
      <c r="L1335" s="12" t="s">
        <v>98</v>
      </c>
      <c r="M1335" s="8">
        <v>5</v>
      </c>
      <c r="N1335" s="100" t="s">
        <v>4326</v>
      </c>
      <c r="O1335" s="100" t="s">
        <v>2262</v>
      </c>
      <c r="P1335" s="100" t="s">
        <v>1568</v>
      </c>
      <c r="Q1335" s="12" t="s">
        <v>490</v>
      </c>
      <c r="R1335" s="10"/>
    </row>
    <row r="1336" spans="1:18" x14ac:dyDescent="0.25">
      <c r="A1336" s="8">
        <v>137</v>
      </c>
      <c r="B1336" s="39" t="s">
        <v>690</v>
      </c>
      <c r="C1336" s="8">
        <v>6</v>
      </c>
      <c r="D1336" s="9">
        <v>2.6086956521739131</v>
      </c>
      <c r="E1336" s="32">
        <v>8.17</v>
      </c>
      <c r="F1336" s="9">
        <v>34.271725826193389</v>
      </c>
      <c r="G1336" s="32">
        <v>10.3</v>
      </c>
      <c r="H1336" s="9">
        <v>15.145631067961164</v>
      </c>
      <c r="I1336" s="9">
        <v>52.026052546328465</v>
      </c>
      <c r="J1336" s="33">
        <v>137</v>
      </c>
      <c r="K1336" s="12">
        <v>3</v>
      </c>
      <c r="L1336" s="12" t="s">
        <v>97</v>
      </c>
      <c r="M1336" s="8">
        <v>5</v>
      </c>
      <c r="N1336" s="100" t="s">
        <v>4327</v>
      </c>
      <c r="O1336" s="100" t="s">
        <v>1871</v>
      </c>
      <c r="P1336" s="100" t="s">
        <v>2191</v>
      </c>
      <c r="Q1336" s="12" t="s">
        <v>492</v>
      </c>
      <c r="R1336" s="10"/>
    </row>
    <row r="1337" spans="1:18" x14ac:dyDescent="0.25">
      <c r="A1337" s="8">
        <v>138</v>
      </c>
      <c r="B1337" s="39" t="s">
        <v>698</v>
      </c>
      <c r="C1337" s="8">
        <v>8</v>
      </c>
      <c r="D1337" s="9">
        <v>3.4782608695652173</v>
      </c>
      <c r="E1337" s="32">
        <v>10.41</v>
      </c>
      <c r="F1337" s="9">
        <v>26.897214217098941</v>
      </c>
      <c r="G1337" s="32">
        <v>7.22</v>
      </c>
      <c r="H1337" s="9">
        <v>21.606648199445985</v>
      </c>
      <c r="I1337" s="9">
        <v>51.982123286110145</v>
      </c>
      <c r="J1337" s="33">
        <v>138</v>
      </c>
      <c r="K1337" s="12">
        <v>7</v>
      </c>
      <c r="L1337" s="12" t="s">
        <v>98</v>
      </c>
      <c r="M1337" s="8">
        <v>5</v>
      </c>
      <c r="N1337" s="100" t="s">
        <v>4328</v>
      </c>
      <c r="O1337" s="100" t="s">
        <v>2487</v>
      </c>
      <c r="P1337" s="100" t="s">
        <v>2160</v>
      </c>
      <c r="Q1337" s="12" t="s">
        <v>491</v>
      </c>
      <c r="R1337" s="10"/>
    </row>
    <row r="1338" spans="1:18" x14ac:dyDescent="0.25">
      <c r="A1338" s="8">
        <v>139</v>
      </c>
      <c r="B1338" s="39" t="s">
        <v>4329</v>
      </c>
      <c r="C1338" s="8">
        <v>9</v>
      </c>
      <c r="D1338" s="9">
        <v>3.9130434782608696</v>
      </c>
      <c r="E1338" s="32">
        <v>8.8000000000000007</v>
      </c>
      <c r="F1338" s="9">
        <v>31.818181818181817</v>
      </c>
      <c r="G1338" s="32">
        <v>9.6</v>
      </c>
      <c r="H1338" s="9">
        <v>16.25</v>
      </c>
      <c r="I1338" s="9">
        <v>51.981225296442688</v>
      </c>
      <c r="J1338" s="33">
        <v>139</v>
      </c>
      <c r="K1338" s="12">
        <v>5</v>
      </c>
      <c r="L1338" s="12" t="s">
        <v>97</v>
      </c>
      <c r="M1338" s="8">
        <v>5</v>
      </c>
      <c r="N1338" s="100" t="s">
        <v>4330</v>
      </c>
      <c r="O1338" s="100" t="s">
        <v>2271</v>
      </c>
      <c r="P1338" s="100" t="s">
        <v>2238</v>
      </c>
      <c r="Q1338" s="12" t="s">
        <v>465</v>
      </c>
      <c r="R1338" s="10"/>
    </row>
    <row r="1339" spans="1:18" x14ac:dyDescent="0.25">
      <c r="A1339" s="8">
        <v>140</v>
      </c>
      <c r="B1339" s="39" t="s">
        <v>684</v>
      </c>
      <c r="C1339" s="8">
        <v>9</v>
      </c>
      <c r="D1339" s="9">
        <v>3.9130434782608696</v>
      </c>
      <c r="E1339" s="32">
        <v>8.9</v>
      </c>
      <c r="F1339" s="9">
        <v>31.460674157303369</v>
      </c>
      <c r="G1339" s="32">
        <v>9.4</v>
      </c>
      <c r="H1339" s="9">
        <v>16.595744680851062</v>
      </c>
      <c r="I1339" s="9">
        <v>51.969462316415303</v>
      </c>
      <c r="J1339" s="33">
        <v>140</v>
      </c>
      <c r="K1339" s="12">
        <v>6</v>
      </c>
      <c r="L1339" s="12" t="s">
        <v>97</v>
      </c>
      <c r="M1339" s="8">
        <v>5</v>
      </c>
      <c r="N1339" s="100" t="s">
        <v>4331</v>
      </c>
      <c r="O1339" s="100" t="s">
        <v>2247</v>
      </c>
      <c r="P1339" s="100" t="s">
        <v>2348</v>
      </c>
      <c r="Q1339" s="12" t="s">
        <v>465</v>
      </c>
      <c r="R1339" s="10"/>
    </row>
    <row r="1340" spans="1:18" x14ac:dyDescent="0.25">
      <c r="A1340" s="8">
        <v>141</v>
      </c>
      <c r="B1340" s="39" t="s">
        <v>4332</v>
      </c>
      <c r="C1340" s="8">
        <v>7</v>
      </c>
      <c r="D1340" s="9">
        <v>3.0434782608695654</v>
      </c>
      <c r="E1340" s="32">
        <v>7.8</v>
      </c>
      <c r="F1340" s="9">
        <v>35.897435897435898</v>
      </c>
      <c r="G1340" s="32">
        <v>12</v>
      </c>
      <c r="H1340" s="9">
        <v>13</v>
      </c>
      <c r="I1340" s="9">
        <v>51.940914158305461</v>
      </c>
      <c r="J1340" s="33">
        <v>141</v>
      </c>
      <c r="K1340" s="12">
        <v>6</v>
      </c>
      <c r="L1340" s="12" t="s">
        <v>98</v>
      </c>
      <c r="M1340" s="8">
        <v>5</v>
      </c>
      <c r="N1340" s="100" t="s">
        <v>1899</v>
      </c>
      <c r="O1340" s="100" t="s">
        <v>2411</v>
      </c>
      <c r="P1340" s="100" t="s">
        <v>2202</v>
      </c>
      <c r="Q1340" s="12" t="s">
        <v>490</v>
      </c>
      <c r="R1340" s="10"/>
    </row>
    <row r="1341" spans="1:18" x14ac:dyDescent="0.25">
      <c r="A1341" s="8">
        <v>142</v>
      </c>
      <c r="B1341" s="39" t="s">
        <v>698</v>
      </c>
      <c r="C1341" s="8">
        <v>11</v>
      </c>
      <c r="D1341" s="9">
        <v>4.7826086956521738</v>
      </c>
      <c r="E1341" s="32">
        <v>8.8000000000000007</v>
      </c>
      <c r="F1341" s="9">
        <v>31.818181818181817</v>
      </c>
      <c r="G1341" s="32">
        <v>10.199999999999999</v>
      </c>
      <c r="H1341" s="9">
        <v>15.294117647058824</v>
      </c>
      <c r="I1341" s="9">
        <v>51.894908160892818</v>
      </c>
      <c r="J1341" s="33">
        <v>142</v>
      </c>
      <c r="K1341" s="12">
        <v>11</v>
      </c>
      <c r="L1341" s="12" t="s">
        <v>98</v>
      </c>
      <c r="M1341" s="8">
        <v>5</v>
      </c>
      <c r="N1341" s="100" t="s">
        <v>2646</v>
      </c>
      <c r="O1341" s="100" t="s">
        <v>2317</v>
      </c>
      <c r="P1341" s="100" t="s">
        <v>2234</v>
      </c>
      <c r="Q1341" s="12" t="s">
        <v>2384</v>
      </c>
      <c r="R1341" s="10"/>
    </row>
    <row r="1342" spans="1:18" x14ac:dyDescent="0.25">
      <c r="A1342" s="8">
        <v>143</v>
      </c>
      <c r="B1342" s="39" t="s">
        <v>686</v>
      </c>
      <c r="C1342" s="8">
        <v>10</v>
      </c>
      <c r="D1342" s="9">
        <v>4.3478260869565215</v>
      </c>
      <c r="E1342" s="32">
        <v>8.9</v>
      </c>
      <c r="F1342" s="9">
        <v>31.460674157303369</v>
      </c>
      <c r="G1342" s="32">
        <v>9.6999999999999993</v>
      </c>
      <c r="H1342" s="9">
        <v>16.082474226804123</v>
      </c>
      <c r="I1342" s="9">
        <v>51.890974471064013</v>
      </c>
      <c r="J1342" s="33">
        <v>143</v>
      </c>
      <c r="K1342" s="12">
        <v>7</v>
      </c>
      <c r="L1342" s="12" t="s">
        <v>98</v>
      </c>
      <c r="M1342" s="8">
        <v>5</v>
      </c>
      <c r="N1342" s="100" t="s">
        <v>4333</v>
      </c>
      <c r="O1342" s="100" t="s">
        <v>2164</v>
      </c>
      <c r="P1342" s="100" t="s">
        <v>2188</v>
      </c>
      <c r="Q1342" s="12" t="s">
        <v>465</v>
      </c>
      <c r="R1342" s="10"/>
    </row>
    <row r="1343" spans="1:18" x14ac:dyDescent="0.25">
      <c r="A1343" s="8">
        <v>144</v>
      </c>
      <c r="B1343" s="39" t="s">
        <v>697</v>
      </c>
      <c r="C1343" s="8">
        <v>5</v>
      </c>
      <c r="D1343" s="9">
        <v>2.1739130434782608</v>
      </c>
      <c r="E1343" s="32">
        <v>8.5</v>
      </c>
      <c r="F1343" s="9">
        <v>32.941176470588232</v>
      </c>
      <c r="G1343" s="32">
        <v>9.3000000000000007</v>
      </c>
      <c r="H1343" s="9">
        <v>16.774193548387096</v>
      </c>
      <c r="I1343" s="9">
        <v>51.889283062453586</v>
      </c>
      <c r="J1343" s="33">
        <v>144</v>
      </c>
      <c r="K1343" s="12">
        <v>12</v>
      </c>
      <c r="L1343" s="12" t="s">
        <v>98</v>
      </c>
      <c r="M1343" s="8">
        <v>5</v>
      </c>
      <c r="N1343" s="100" t="s">
        <v>4334</v>
      </c>
      <c r="O1343" s="100" t="s">
        <v>2201</v>
      </c>
      <c r="P1343" s="100" t="s">
        <v>2209</v>
      </c>
      <c r="Q1343" s="12" t="s">
        <v>2384</v>
      </c>
      <c r="R1343" s="10"/>
    </row>
    <row r="1344" spans="1:18" x14ac:dyDescent="0.25">
      <c r="A1344" s="8">
        <v>145</v>
      </c>
      <c r="B1344" s="39" t="s">
        <v>698</v>
      </c>
      <c r="C1344" s="8">
        <v>8</v>
      </c>
      <c r="D1344" s="9">
        <v>3.4782608695652173</v>
      </c>
      <c r="E1344" s="32">
        <v>8.3699999999999992</v>
      </c>
      <c r="F1344" s="9">
        <v>33.452807646356035</v>
      </c>
      <c r="G1344" s="32">
        <v>10.48</v>
      </c>
      <c r="H1344" s="9">
        <v>14.885496183206106</v>
      </c>
      <c r="I1344" s="9">
        <v>51.816564699127362</v>
      </c>
      <c r="J1344" s="33">
        <v>145</v>
      </c>
      <c r="K1344" s="12">
        <v>4</v>
      </c>
      <c r="L1344" s="12" t="s">
        <v>97</v>
      </c>
      <c r="M1344" s="8">
        <v>5</v>
      </c>
      <c r="N1344" s="100" t="s">
        <v>4335</v>
      </c>
      <c r="O1344" s="100" t="s">
        <v>2559</v>
      </c>
      <c r="P1344" s="100" t="s">
        <v>2266</v>
      </c>
      <c r="Q1344" s="12" t="s">
        <v>471</v>
      </c>
      <c r="R1344" s="10"/>
    </row>
    <row r="1345" spans="1:18" x14ac:dyDescent="0.25">
      <c r="A1345" s="8">
        <v>146</v>
      </c>
      <c r="B1345" s="39" t="s">
        <v>669</v>
      </c>
      <c r="C1345" s="8">
        <v>7</v>
      </c>
      <c r="D1345" s="9">
        <v>3.0434782608695654</v>
      </c>
      <c r="E1345" s="32">
        <v>8.3699999999999992</v>
      </c>
      <c r="F1345" s="9">
        <v>33.452807646356035</v>
      </c>
      <c r="G1345" s="32">
        <v>10.199999999999999</v>
      </c>
      <c r="H1345" s="9">
        <v>15.294117647058824</v>
      </c>
      <c r="I1345" s="9">
        <v>51.790403554284424</v>
      </c>
      <c r="J1345" s="33">
        <v>146</v>
      </c>
      <c r="K1345" s="12">
        <v>5</v>
      </c>
      <c r="L1345" s="12" t="s">
        <v>98</v>
      </c>
      <c r="M1345" s="8">
        <v>5</v>
      </c>
      <c r="N1345" s="100" t="s">
        <v>4336</v>
      </c>
      <c r="O1345" s="100" t="s">
        <v>2201</v>
      </c>
      <c r="P1345" s="100" t="s">
        <v>2188</v>
      </c>
      <c r="Q1345" s="12" t="s">
        <v>471</v>
      </c>
      <c r="R1345" s="10"/>
    </row>
    <row r="1346" spans="1:18" x14ac:dyDescent="0.25">
      <c r="A1346" s="8">
        <v>147</v>
      </c>
      <c r="B1346" s="39" t="s">
        <v>4337</v>
      </c>
      <c r="C1346" s="8">
        <v>12</v>
      </c>
      <c r="D1346" s="9">
        <v>5.2173913043478262</v>
      </c>
      <c r="E1346" s="32">
        <v>8.1</v>
      </c>
      <c r="F1346" s="9">
        <v>34.567901234567906</v>
      </c>
      <c r="G1346" s="32">
        <v>13</v>
      </c>
      <c r="H1346" s="9">
        <v>12</v>
      </c>
      <c r="I1346" s="9">
        <v>51.785292538915733</v>
      </c>
      <c r="J1346" s="33">
        <v>147</v>
      </c>
      <c r="K1346" s="12">
        <v>2</v>
      </c>
      <c r="L1346" s="12" t="s">
        <v>97</v>
      </c>
      <c r="M1346" s="8">
        <v>5</v>
      </c>
      <c r="N1346" s="100" t="s">
        <v>2644</v>
      </c>
      <c r="O1346" s="100" t="s">
        <v>2164</v>
      </c>
      <c r="P1346" s="100" t="s">
        <v>1214</v>
      </c>
      <c r="Q1346" s="12" t="s">
        <v>4290</v>
      </c>
      <c r="R1346" s="10"/>
    </row>
    <row r="1347" spans="1:18" x14ac:dyDescent="0.25">
      <c r="A1347" s="8">
        <v>148</v>
      </c>
      <c r="B1347" s="101" t="s">
        <v>705</v>
      </c>
      <c r="C1347" s="8">
        <v>0</v>
      </c>
      <c r="D1347" s="9">
        <v>0</v>
      </c>
      <c r="E1347" s="8">
        <v>7.5</v>
      </c>
      <c r="F1347" s="9">
        <v>37.333333333333336</v>
      </c>
      <c r="G1347" s="8">
        <v>10.94</v>
      </c>
      <c r="H1347" s="9">
        <v>14.259597806215723</v>
      </c>
      <c r="I1347" s="102">
        <v>51.592931139549059</v>
      </c>
      <c r="J1347" s="33">
        <v>148</v>
      </c>
      <c r="K1347" s="12">
        <v>6</v>
      </c>
      <c r="L1347" s="12" t="s">
        <v>98</v>
      </c>
      <c r="M1347" s="8">
        <v>5</v>
      </c>
      <c r="N1347" s="100" t="s">
        <v>4338</v>
      </c>
      <c r="O1347" s="100" t="s">
        <v>2159</v>
      </c>
      <c r="P1347" s="100" t="s">
        <v>2160</v>
      </c>
      <c r="Q1347" s="12" t="s">
        <v>498</v>
      </c>
      <c r="R1347" s="10"/>
    </row>
    <row r="1348" spans="1:18" x14ac:dyDescent="0.25">
      <c r="A1348" s="8">
        <v>149</v>
      </c>
      <c r="B1348" s="39" t="s">
        <v>4339</v>
      </c>
      <c r="C1348" s="8">
        <v>5</v>
      </c>
      <c r="D1348" s="9">
        <v>2.1739130434782608</v>
      </c>
      <c r="E1348" s="32">
        <v>7.29</v>
      </c>
      <c r="F1348" s="9">
        <v>38.408779149519887</v>
      </c>
      <c r="G1348" s="32">
        <v>14.26</v>
      </c>
      <c r="H1348" s="9">
        <v>10.93969144460028</v>
      </c>
      <c r="I1348" s="9">
        <v>51.522383637598423</v>
      </c>
      <c r="J1348" s="33">
        <v>149</v>
      </c>
      <c r="K1348" s="12">
        <v>9</v>
      </c>
      <c r="L1348" s="12" t="s">
        <v>98</v>
      </c>
      <c r="M1348" s="8">
        <v>5</v>
      </c>
      <c r="N1348" s="100" t="s">
        <v>4340</v>
      </c>
      <c r="O1348" s="100" t="s">
        <v>2781</v>
      </c>
      <c r="P1348" s="100" t="s">
        <v>2181</v>
      </c>
      <c r="Q1348" s="12" t="s">
        <v>480</v>
      </c>
      <c r="R1348" s="10"/>
    </row>
    <row r="1349" spans="1:18" x14ac:dyDescent="0.25">
      <c r="A1349" s="8">
        <v>150</v>
      </c>
      <c r="B1349" s="101" t="s">
        <v>4341</v>
      </c>
      <c r="C1349" s="8">
        <v>10</v>
      </c>
      <c r="D1349" s="9">
        <v>4.3478260869565215</v>
      </c>
      <c r="E1349" s="8">
        <v>8.11</v>
      </c>
      <c r="F1349" s="9">
        <v>34.52527743526511</v>
      </c>
      <c r="G1349" s="8">
        <v>12.34</v>
      </c>
      <c r="H1349" s="9">
        <v>12.641815235008103</v>
      </c>
      <c r="I1349" s="102">
        <v>51.514918757229736</v>
      </c>
      <c r="J1349" s="33">
        <v>150</v>
      </c>
      <c r="K1349" s="12">
        <v>1</v>
      </c>
      <c r="L1349" s="12" t="s">
        <v>97</v>
      </c>
      <c r="M1349" s="8">
        <v>5</v>
      </c>
      <c r="N1349" s="100" t="s">
        <v>3865</v>
      </c>
      <c r="O1349" s="100" t="s">
        <v>2247</v>
      </c>
      <c r="P1349" s="100" t="s">
        <v>2181</v>
      </c>
      <c r="Q1349" s="12" t="s">
        <v>489</v>
      </c>
      <c r="R1349" s="10"/>
    </row>
    <row r="1350" spans="1:18" x14ac:dyDescent="0.25">
      <c r="A1350" s="8">
        <v>151</v>
      </c>
      <c r="B1350" s="39" t="s">
        <v>704</v>
      </c>
      <c r="C1350" s="8">
        <v>11</v>
      </c>
      <c r="D1350" s="9">
        <v>4.7826086956521738</v>
      </c>
      <c r="E1350" s="32">
        <v>9.01</v>
      </c>
      <c r="F1350" s="9">
        <v>31.076581576026637</v>
      </c>
      <c r="G1350" s="32">
        <v>10.029999999999999</v>
      </c>
      <c r="H1350" s="9">
        <v>15.553339980059821</v>
      </c>
      <c r="I1350" s="9">
        <v>51.41253025173863</v>
      </c>
      <c r="J1350" s="33">
        <v>151</v>
      </c>
      <c r="K1350" s="12">
        <v>1</v>
      </c>
      <c r="L1350" s="12" t="s">
        <v>97</v>
      </c>
      <c r="M1350" s="8">
        <v>5</v>
      </c>
      <c r="N1350" s="100" t="s">
        <v>2356</v>
      </c>
      <c r="O1350" s="100" t="s">
        <v>2205</v>
      </c>
      <c r="P1350" s="100" t="s">
        <v>2198</v>
      </c>
      <c r="Q1350" s="12" t="s">
        <v>661</v>
      </c>
      <c r="R1350" s="10"/>
    </row>
    <row r="1351" spans="1:18" x14ac:dyDescent="0.25">
      <c r="A1351" s="8">
        <v>152</v>
      </c>
      <c r="B1351" s="39" t="s">
        <v>703</v>
      </c>
      <c r="C1351" s="8">
        <v>6</v>
      </c>
      <c r="D1351" s="9">
        <v>2.6086956521739131</v>
      </c>
      <c r="E1351" s="32">
        <v>8.8000000000000007</v>
      </c>
      <c r="F1351" s="9">
        <v>31.818181818181817</v>
      </c>
      <c r="G1351" s="32">
        <v>9.1999999999999993</v>
      </c>
      <c r="H1351" s="9">
        <v>16.956521739130437</v>
      </c>
      <c r="I1351" s="9">
        <v>51.383399209486164</v>
      </c>
      <c r="J1351" s="33">
        <v>152</v>
      </c>
      <c r="K1351" s="12">
        <v>13</v>
      </c>
      <c r="L1351" s="12" t="s">
        <v>98</v>
      </c>
      <c r="M1351" s="8">
        <v>5</v>
      </c>
      <c r="N1351" s="100" t="s">
        <v>4342</v>
      </c>
      <c r="O1351" s="100" t="s">
        <v>2290</v>
      </c>
      <c r="P1351" s="100" t="s">
        <v>2173</v>
      </c>
      <c r="Q1351" s="12" t="s">
        <v>2384</v>
      </c>
      <c r="R1351" s="10"/>
    </row>
    <row r="1352" spans="1:18" x14ac:dyDescent="0.25">
      <c r="A1352" s="8">
        <v>153</v>
      </c>
      <c r="B1352" s="39" t="s">
        <v>4343</v>
      </c>
      <c r="C1352" s="8">
        <v>9</v>
      </c>
      <c r="D1352" s="9">
        <v>3.9130434782608696</v>
      </c>
      <c r="E1352" s="32">
        <v>7.8</v>
      </c>
      <c r="F1352" s="9">
        <v>35.897435897435898</v>
      </c>
      <c r="G1352" s="32">
        <v>13.6</v>
      </c>
      <c r="H1352" s="9">
        <v>11.470588235294118</v>
      </c>
      <c r="I1352" s="9">
        <v>51.281067610990881</v>
      </c>
      <c r="J1352" s="33">
        <v>153</v>
      </c>
      <c r="K1352" s="12">
        <v>7</v>
      </c>
      <c r="L1352" s="12" t="s">
        <v>98</v>
      </c>
      <c r="M1352" s="8">
        <v>5</v>
      </c>
      <c r="N1352" s="100" t="s">
        <v>4344</v>
      </c>
      <c r="O1352" s="100" t="s">
        <v>2176</v>
      </c>
      <c r="P1352" s="100" t="s">
        <v>2498</v>
      </c>
      <c r="Q1352" s="12" t="s">
        <v>490</v>
      </c>
      <c r="R1352" s="10"/>
    </row>
    <row r="1353" spans="1:18" x14ac:dyDescent="0.25">
      <c r="A1353" s="8">
        <v>154</v>
      </c>
      <c r="B1353" s="39" t="s">
        <v>720</v>
      </c>
      <c r="C1353" s="8">
        <v>7</v>
      </c>
      <c r="D1353" s="9">
        <v>3.0434782608695654</v>
      </c>
      <c r="E1353" s="32">
        <v>8.4</v>
      </c>
      <c r="F1353" s="9">
        <v>33.333333333333329</v>
      </c>
      <c r="G1353" s="32">
        <v>10.52</v>
      </c>
      <c r="H1353" s="9">
        <v>14.828897338403042</v>
      </c>
      <c r="I1353" s="9">
        <v>51.20570893260593</v>
      </c>
      <c r="J1353" s="33">
        <v>154</v>
      </c>
      <c r="K1353" s="12">
        <v>4</v>
      </c>
      <c r="L1353" s="12" t="s">
        <v>97</v>
      </c>
      <c r="M1353" s="8">
        <v>5</v>
      </c>
      <c r="N1353" s="100" t="s">
        <v>2644</v>
      </c>
      <c r="O1353" s="100" t="s">
        <v>2781</v>
      </c>
      <c r="P1353" s="100" t="s">
        <v>1568</v>
      </c>
      <c r="Q1353" s="12" t="s">
        <v>484</v>
      </c>
      <c r="R1353" s="10"/>
    </row>
    <row r="1354" spans="1:18" x14ac:dyDescent="0.25">
      <c r="A1354" s="8">
        <v>155</v>
      </c>
      <c r="B1354" s="39" t="s">
        <v>688</v>
      </c>
      <c r="C1354" s="8">
        <v>6</v>
      </c>
      <c r="D1354" s="9">
        <v>2.6086956521739131</v>
      </c>
      <c r="E1354" s="32">
        <v>7.1</v>
      </c>
      <c r="F1354" s="9">
        <v>39.436619718309863</v>
      </c>
      <c r="G1354" s="32">
        <v>17.100000000000001</v>
      </c>
      <c r="H1354" s="9">
        <v>9.1228070175438596</v>
      </c>
      <c r="I1354" s="9">
        <v>51.168122388027641</v>
      </c>
      <c r="J1354" s="33">
        <v>155</v>
      </c>
      <c r="K1354" s="12">
        <v>7</v>
      </c>
      <c r="L1354" s="12" t="s">
        <v>98</v>
      </c>
      <c r="M1354" s="8">
        <v>5</v>
      </c>
      <c r="N1354" s="100" t="s">
        <v>4345</v>
      </c>
      <c r="O1354" s="100" t="s">
        <v>2262</v>
      </c>
      <c r="P1354" s="100" t="s">
        <v>2198</v>
      </c>
      <c r="Q1354" s="12" t="s">
        <v>2112</v>
      </c>
      <c r="R1354" s="10"/>
    </row>
    <row r="1355" spans="1:18" x14ac:dyDescent="0.25">
      <c r="A1355" s="8">
        <v>156</v>
      </c>
      <c r="B1355" s="39" t="s">
        <v>716</v>
      </c>
      <c r="C1355" s="8">
        <v>12</v>
      </c>
      <c r="D1355" s="9">
        <v>5.2173913043478262</v>
      </c>
      <c r="E1355" s="32">
        <v>8.6</v>
      </c>
      <c r="F1355" s="9">
        <v>32.558139534883722</v>
      </c>
      <c r="G1355" s="32">
        <v>11.65</v>
      </c>
      <c r="H1355" s="9">
        <v>13.390557939914162</v>
      </c>
      <c r="I1355" s="9">
        <v>51.16608877914571</v>
      </c>
      <c r="J1355" s="33">
        <v>156</v>
      </c>
      <c r="K1355" s="12">
        <v>6</v>
      </c>
      <c r="L1355" s="12" t="s">
        <v>98</v>
      </c>
      <c r="M1355" s="8">
        <v>5</v>
      </c>
      <c r="N1355" s="100" t="s">
        <v>4346</v>
      </c>
      <c r="O1355" s="100" t="s">
        <v>2159</v>
      </c>
      <c r="P1355" s="100" t="s">
        <v>2813</v>
      </c>
      <c r="Q1355" s="12" t="s">
        <v>475</v>
      </c>
      <c r="R1355" s="10"/>
    </row>
    <row r="1356" spans="1:18" x14ac:dyDescent="0.25">
      <c r="A1356" s="8">
        <v>157</v>
      </c>
      <c r="B1356" s="39" t="s">
        <v>4347</v>
      </c>
      <c r="C1356" s="8">
        <v>8</v>
      </c>
      <c r="D1356" s="9">
        <v>3.4782608695652173</v>
      </c>
      <c r="E1356" s="32">
        <v>8.4</v>
      </c>
      <c r="F1356" s="9">
        <v>33.333333333333329</v>
      </c>
      <c r="G1356" s="32">
        <v>10.9</v>
      </c>
      <c r="H1356" s="9">
        <v>14.311926605504587</v>
      </c>
      <c r="I1356" s="9">
        <v>51.123520808403136</v>
      </c>
      <c r="J1356" s="33">
        <v>157</v>
      </c>
      <c r="K1356" s="12">
        <v>8</v>
      </c>
      <c r="L1356" s="12" t="s">
        <v>98</v>
      </c>
      <c r="M1356" s="8">
        <v>5</v>
      </c>
      <c r="N1356" s="100" t="s">
        <v>4255</v>
      </c>
      <c r="O1356" s="100" t="s">
        <v>2159</v>
      </c>
      <c r="P1356" s="100" t="s">
        <v>2181</v>
      </c>
      <c r="Q1356" s="12" t="s">
        <v>486</v>
      </c>
      <c r="R1356" s="10"/>
    </row>
    <row r="1357" spans="1:18" x14ac:dyDescent="0.25">
      <c r="A1357" s="8">
        <v>158</v>
      </c>
      <c r="B1357" s="39" t="s">
        <v>4348</v>
      </c>
      <c r="C1357" s="8">
        <v>9</v>
      </c>
      <c r="D1357" s="9">
        <v>3.9130434782608696</v>
      </c>
      <c r="E1357" s="32">
        <v>8.18</v>
      </c>
      <c r="F1357" s="9">
        <v>34.229828850855746</v>
      </c>
      <c r="G1357" s="32">
        <v>12.04</v>
      </c>
      <c r="H1357" s="9">
        <v>12.956810631229237</v>
      </c>
      <c r="I1357" s="9">
        <v>51.099682960345852</v>
      </c>
      <c r="J1357" s="33">
        <v>158</v>
      </c>
      <c r="K1357" s="12">
        <v>10</v>
      </c>
      <c r="L1357" s="12" t="s">
        <v>98</v>
      </c>
      <c r="M1357" s="8">
        <v>5</v>
      </c>
      <c r="N1357" s="100" t="s">
        <v>4349</v>
      </c>
      <c r="O1357" s="100" t="s">
        <v>2405</v>
      </c>
      <c r="P1357" s="100" t="s">
        <v>2420</v>
      </c>
      <c r="Q1357" s="12" t="s">
        <v>480</v>
      </c>
      <c r="R1357" s="10"/>
    </row>
    <row r="1358" spans="1:18" x14ac:dyDescent="0.25">
      <c r="A1358" s="8">
        <v>159</v>
      </c>
      <c r="B1358" s="39" t="s">
        <v>4350</v>
      </c>
      <c r="C1358" s="8">
        <v>6</v>
      </c>
      <c r="D1358" s="9">
        <v>2.6086956521739131</v>
      </c>
      <c r="E1358" s="32">
        <v>7.7</v>
      </c>
      <c r="F1358" s="9">
        <v>36.36363636363636</v>
      </c>
      <c r="G1358" s="32">
        <v>13</v>
      </c>
      <c r="H1358" s="9">
        <v>12</v>
      </c>
      <c r="I1358" s="9">
        <v>50.972332015810274</v>
      </c>
      <c r="J1358" s="33">
        <v>159</v>
      </c>
      <c r="K1358" s="12">
        <v>8</v>
      </c>
      <c r="L1358" s="12" t="s">
        <v>98</v>
      </c>
      <c r="M1358" s="8">
        <v>5</v>
      </c>
      <c r="N1358" s="100" t="s">
        <v>3017</v>
      </c>
      <c r="O1358" s="100" t="s">
        <v>2164</v>
      </c>
      <c r="P1358" s="100" t="s">
        <v>2160</v>
      </c>
      <c r="Q1358" s="12" t="s">
        <v>490</v>
      </c>
      <c r="R1358" s="10"/>
    </row>
    <row r="1359" spans="1:18" x14ac:dyDescent="0.25">
      <c r="A1359" s="8">
        <v>160</v>
      </c>
      <c r="B1359" s="101" t="s">
        <v>693</v>
      </c>
      <c r="C1359" s="8">
        <v>7</v>
      </c>
      <c r="D1359" s="9">
        <v>3.0434782608695654</v>
      </c>
      <c r="E1359" s="8">
        <v>7.8</v>
      </c>
      <c r="F1359" s="9">
        <v>35.897435897435898</v>
      </c>
      <c r="G1359" s="8">
        <v>12.97</v>
      </c>
      <c r="H1359" s="9">
        <v>12.02775636083269</v>
      </c>
      <c r="I1359" s="102">
        <v>50.968670519138151</v>
      </c>
      <c r="J1359" s="33">
        <v>160</v>
      </c>
      <c r="K1359" s="12">
        <v>7</v>
      </c>
      <c r="L1359" s="12" t="s">
        <v>98</v>
      </c>
      <c r="M1359" s="8">
        <v>5</v>
      </c>
      <c r="N1359" s="100" t="s">
        <v>4351</v>
      </c>
      <c r="O1359" s="100" t="s">
        <v>4352</v>
      </c>
      <c r="P1359" s="100" t="s">
        <v>4353</v>
      </c>
      <c r="Q1359" s="12" t="s">
        <v>498</v>
      </c>
      <c r="R1359" s="10"/>
    </row>
    <row r="1360" spans="1:18" x14ac:dyDescent="0.25">
      <c r="A1360" s="8">
        <v>161</v>
      </c>
      <c r="B1360" s="39" t="s">
        <v>4354</v>
      </c>
      <c r="C1360" s="8">
        <v>10</v>
      </c>
      <c r="D1360" s="9">
        <v>4.3478260869565215</v>
      </c>
      <c r="E1360" s="32">
        <v>8.1999999999999993</v>
      </c>
      <c r="F1360" s="9">
        <v>34.146341463414636</v>
      </c>
      <c r="G1360" s="32">
        <v>12.53</v>
      </c>
      <c r="H1360" s="9">
        <v>12.450119712689546</v>
      </c>
      <c r="I1360" s="9">
        <v>50.944287263060701</v>
      </c>
      <c r="J1360" s="33">
        <v>161</v>
      </c>
      <c r="K1360" s="12">
        <v>9</v>
      </c>
      <c r="L1360" s="12" t="s">
        <v>98</v>
      </c>
      <c r="M1360" s="8">
        <v>5</v>
      </c>
      <c r="N1360" s="100" t="s">
        <v>4355</v>
      </c>
      <c r="O1360" s="100" t="s">
        <v>2309</v>
      </c>
      <c r="P1360" s="100" t="s">
        <v>2165</v>
      </c>
      <c r="Q1360" s="12" t="s">
        <v>490</v>
      </c>
      <c r="R1360" s="10"/>
    </row>
    <row r="1361" spans="1:18" x14ac:dyDescent="0.25">
      <c r="A1361" s="8">
        <v>162</v>
      </c>
      <c r="B1361" s="39" t="s">
        <v>699</v>
      </c>
      <c r="C1361" s="8">
        <v>9</v>
      </c>
      <c r="D1361" s="9">
        <v>3.9130434782608696</v>
      </c>
      <c r="E1361" s="32">
        <v>9.1999999999999993</v>
      </c>
      <c r="F1361" s="9">
        <v>30.434782608695656</v>
      </c>
      <c r="G1361" s="32">
        <v>9.4</v>
      </c>
      <c r="H1361" s="9">
        <v>16.595744680851062</v>
      </c>
      <c r="I1361" s="9">
        <v>50.943570767807586</v>
      </c>
      <c r="J1361" s="33">
        <v>162</v>
      </c>
      <c r="K1361" s="12">
        <v>14</v>
      </c>
      <c r="L1361" s="12" t="s">
        <v>98</v>
      </c>
      <c r="M1361" s="8">
        <v>5</v>
      </c>
      <c r="N1361" s="100" t="s">
        <v>4208</v>
      </c>
      <c r="O1361" s="100" t="s">
        <v>3716</v>
      </c>
      <c r="P1361" s="100" t="s">
        <v>2348</v>
      </c>
      <c r="Q1361" s="12" t="s">
        <v>2384</v>
      </c>
      <c r="R1361" s="10"/>
    </row>
    <row r="1362" spans="1:18" x14ac:dyDescent="0.25">
      <c r="A1362" s="8">
        <v>163</v>
      </c>
      <c r="B1362" s="39" t="s">
        <v>4356</v>
      </c>
      <c r="C1362" s="8">
        <v>11</v>
      </c>
      <c r="D1362" s="9">
        <v>4.7826086956521738</v>
      </c>
      <c r="E1362" s="32">
        <v>8.2799999999999994</v>
      </c>
      <c r="F1362" s="9">
        <v>33.816425120772948</v>
      </c>
      <c r="G1362" s="32">
        <v>12.68</v>
      </c>
      <c r="H1362" s="9">
        <v>12.302839116719243</v>
      </c>
      <c r="I1362" s="9">
        <v>50.901872933144361</v>
      </c>
      <c r="J1362" s="33">
        <v>163</v>
      </c>
      <c r="K1362" s="12">
        <v>11</v>
      </c>
      <c r="L1362" s="12" t="s">
        <v>98</v>
      </c>
      <c r="M1362" s="8">
        <v>5</v>
      </c>
      <c r="N1362" s="100" t="s">
        <v>2804</v>
      </c>
      <c r="O1362" s="100" t="s">
        <v>2378</v>
      </c>
      <c r="P1362" s="100" t="s">
        <v>2234</v>
      </c>
      <c r="Q1362" s="12" t="s">
        <v>480</v>
      </c>
      <c r="R1362" s="10"/>
    </row>
    <row r="1363" spans="1:18" x14ac:dyDescent="0.25">
      <c r="A1363" s="8">
        <v>164</v>
      </c>
      <c r="B1363" s="39" t="s">
        <v>4357</v>
      </c>
      <c r="C1363" s="8">
        <v>10</v>
      </c>
      <c r="D1363" s="9">
        <v>4.3478260869565215</v>
      </c>
      <c r="E1363" s="32">
        <v>8.0399999999999991</v>
      </c>
      <c r="F1363" s="9">
        <v>34.82587064676617</v>
      </c>
      <c r="G1363" s="32">
        <v>13.33</v>
      </c>
      <c r="H1363" s="9">
        <v>11.702925731432858</v>
      </c>
      <c r="I1363" s="9">
        <v>50.876622465155549</v>
      </c>
      <c r="J1363" s="33">
        <v>164</v>
      </c>
      <c r="K1363" s="12">
        <v>12</v>
      </c>
      <c r="L1363" s="12" t="s">
        <v>98</v>
      </c>
      <c r="M1363" s="8">
        <v>5</v>
      </c>
      <c r="N1363" s="100" t="s">
        <v>4358</v>
      </c>
      <c r="O1363" s="100" t="s">
        <v>2290</v>
      </c>
      <c r="P1363" s="100" t="s">
        <v>2348</v>
      </c>
      <c r="Q1363" s="12" t="s">
        <v>480</v>
      </c>
      <c r="R1363" s="10"/>
    </row>
    <row r="1364" spans="1:18" x14ac:dyDescent="0.25">
      <c r="A1364" s="8">
        <v>165</v>
      </c>
      <c r="B1364" s="39" t="s">
        <v>4359</v>
      </c>
      <c r="C1364" s="8">
        <v>7</v>
      </c>
      <c r="D1364" s="9">
        <v>3.0434782608695654</v>
      </c>
      <c r="E1364" s="32">
        <v>8.1199999999999992</v>
      </c>
      <c r="F1364" s="9">
        <v>34.482758620689658</v>
      </c>
      <c r="G1364" s="32">
        <v>11.7</v>
      </c>
      <c r="H1364" s="9">
        <v>13.333333333333334</v>
      </c>
      <c r="I1364" s="9">
        <v>50.859570214892557</v>
      </c>
      <c r="J1364" s="33">
        <v>165</v>
      </c>
      <c r="K1364" s="12">
        <v>5</v>
      </c>
      <c r="L1364" s="12" t="s">
        <v>97</v>
      </c>
      <c r="M1364" s="8">
        <v>5</v>
      </c>
      <c r="N1364" s="100" t="s">
        <v>4360</v>
      </c>
      <c r="O1364" s="100" t="s">
        <v>1567</v>
      </c>
      <c r="P1364" s="100" t="s">
        <v>2160</v>
      </c>
      <c r="Q1364" s="12" t="s">
        <v>485</v>
      </c>
      <c r="R1364" s="10"/>
    </row>
    <row r="1365" spans="1:18" x14ac:dyDescent="0.25">
      <c r="A1365" s="8">
        <v>166</v>
      </c>
      <c r="B1365" s="39" t="s">
        <v>4341</v>
      </c>
      <c r="C1365" s="8">
        <v>9</v>
      </c>
      <c r="D1365" s="9">
        <v>3.9130434782608696</v>
      </c>
      <c r="E1365" s="32">
        <v>8.1999999999999993</v>
      </c>
      <c r="F1365" s="9">
        <v>34.146341463414636</v>
      </c>
      <c r="G1365" s="32">
        <v>12.23</v>
      </c>
      <c r="H1365" s="9">
        <v>12.755519215044972</v>
      </c>
      <c r="I1365" s="9">
        <v>50.814904156720473</v>
      </c>
      <c r="J1365" s="33">
        <v>166</v>
      </c>
      <c r="K1365" s="12">
        <v>5</v>
      </c>
      <c r="L1365" s="12" t="s">
        <v>97</v>
      </c>
      <c r="M1365" s="8">
        <v>5</v>
      </c>
      <c r="N1365" s="100" t="s">
        <v>4361</v>
      </c>
      <c r="O1365" s="100" t="s">
        <v>2256</v>
      </c>
      <c r="P1365" s="100" t="s">
        <v>2206</v>
      </c>
      <c r="Q1365" s="12" t="s">
        <v>2307</v>
      </c>
      <c r="R1365" s="10"/>
    </row>
    <row r="1366" spans="1:18" x14ac:dyDescent="0.25">
      <c r="A1366" s="8">
        <v>167</v>
      </c>
      <c r="B1366" s="39" t="s">
        <v>700</v>
      </c>
      <c r="C1366" s="8">
        <v>10</v>
      </c>
      <c r="D1366" s="9">
        <v>4.3478260869565215</v>
      </c>
      <c r="E1366" s="32">
        <v>9.6</v>
      </c>
      <c r="F1366" s="9">
        <v>29.166666666666668</v>
      </c>
      <c r="G1366" s="32">
        <v>9.0299999999999994</v>
      </c>
      <c r="H1366" s="9">
        <v>17.275747508305649</v>
      </c>
      <c r="I1366" s="9">
        <v>50.790240261928837</v>
      </c>
      <c r="J1366" s="33">
        <v>167</v>
      </c>
      <c r="K1366" s="12">
        <v>7</v>
      </c>
      <c r="L1366" s="12" t="s">
        <v>98</v>
      </c>
      <c r="M1366" s="8">
        <v>5</v>
      </c>
      <c r="N1366" s="100" t="s">
        <v>4159</v>
      </c>
      <c r="O1366" s="100" t="s">
        <v>2256</v>
      </c>
      <c r="P1366" s="100" t="s">
        <v>2191</v>
      </c>
      <c r="Q1366" s="12" t="s">
        <v>475</v>
      </c>
      <c r="R1366" s="10"/>
    </row>
    <row r="1367" spans="1:18" x14ac:dyDescent="0.25">
      <c r="A1367" s="8">
        <v>168</v>
      </c>
      <c r="B1367" s="39" t="s">
        <v>695</v>
      </c>
      <c r="C1367" s="8">
        <v>7</v>
      </c>
      <c r="D1367" s="9">
        <v>3.0434782608695654</v>
      </c>
      <c r="E1367" s="32">
        <v>8.59</v>
      </c>
      <c r="F1367" s="9">
        <v>32.596041909196742</v>
      </c>
      <c r="G1367" s="32">
        <v>10.33</v>
      </c>
      <c r="H1367" s="9">
        <v>15.10164569215876</v>
      </c>
      <c r="I1367" s="9">
        <v>50.741165862225067</v>
      </c>
      <c r="J1367" s="33">
        <v>168</v>
      </c>
      <c r="K1367" s="12">
        <v>2</v>
      </c>
      <c r="L1367" s="12" t="s">
        <v>97</v>
      </c>
      <c r="M1367" s="8">
        <v>5</v>
      </c>
      <c r="N1367" s="100" t="s">
        <v>2001</v>
      </c>
      <c r="O1367" s="100" t="s">
        <v>2304</v>
      </c>
      <c r="P1367" s="100" t="s">
        <v>2169</v>
      </c>
      <c r="Q1367" s="12" t="s">
        <v>660</v>
      </c>
      <c r="R1367" s="10"/>
    </row>
    <row r="1368" spans="1:18" x14ac:dyDescent="0.25">
      <c r="A1368" s="8">
        <v>169</v>
      </c>
      <c r="B1368" s="39" t="s">
        <v>693</v>
      </c>
      <c r="C1368" s="8">
        <v>8</v>
      </c>
      <c r="D1368" s="9">
        <v>3.4782608695652173</v>
      </c>
      <c r="E1368" s="32">
        <v>9.3000000000000007</v>
      </c>
      <c r="F1368" s="9">
        <v>30.107526881720428</v>
      </c>
      <c r="G1368" s="32">
        <v>9.1</v>
      </c>
      <c r="H1368" s="9">
        <v>17.142857142857142</v>
      </c>
      <c r="I1368" s="9">
        <v>50.728644894142789</v>
      </c>
      <c r="J1368" s="33">
        <v>169</v>
      </c>
      <c r="K1368" s="12">
        <v>15</v>
      </c>
      <c r="L1368" s="12" t="s">
        <v>98</v>
      </c>
      <c r="M1368" s="8">
        <v>5</v>
      </c>
      <c r="N1368" s="100" t="s">
        <v>4362</v>
      </c>
      <c r="O1368" s="100" t="s">
        <v>2159</v>
      </c>
      <c r="P1368" s="100" t="s">
        <v>2165</v>
      </c>
      <c r="Q1368" s="12" t="s">
        <v>2384</v>
      </c>
      <c r="R1368" s="10"/>
    </row>
    <row r="1369" spans="1:18" x14ac:dyDescent="0.25">
      <c r="A1369" s="8">
        <v>170</v>
      </c>
      <c r="B1369" s="101" t="s">
        <v>727</v>
      </c>
      <c r="C1369" s="8">
        <v>11</v>
      </c>
      <c r="D1369" s="9">
        <v>4.7826086956521738</v>
      </c>
      <c r="E1369" s="8">
        <v>7.91</v>
      </c>
      <c r="F1369" s="9">
        <v>35.398230088495573</v>
      </c>
      <c r="G1369" s="8">
        <v>14.89</v>
      </c>
      <c r="H1369" s="9">
        <v>10.476830087306917</v>
      </c>
      <c r="I1369" s="102">
        <v>50.657668871454661</v>
      </c>
      <c r="J1369" s="33">
        <v>170</v>
      </c>
      <c r="K1369" s="12">
        <v>8</v>
      </c>
      <c r="L1369" s="12" t="s">
        <v>98</v>
      </c>
      <c r="M1369" s="8">
        <v>5</v>
      </c>
      <c r="N1369" s="100" t="s">
        <v>4363</v>
      </c>
      <c r="O1369" s="100" t="s">
        <v>2931</v>
      </c>
      <c r="P1369" s="100" t="s">
        <v>2234</v>
      </c>
      <c r="Q1369" s="12" t="s">
        <v>498</v>
      </c>
      <c r="R1369" s="10"/>
    </row>
    <row r="1370" spans="1:18" x14ac:dyDescent="0.25">
      <c r="A1370" s="8">
        <v>171</v>
      </c>
      <c r="B1370" s="101" t="s">
        <v>688</v>
      </c>
      <c r="C1370" s="8">
        <v>5</v>
      </c>
      <c r="D1370" s="9">
        <v>2.1739130434782608</v>
      </c>
      <c r="E1370" s="8">
        <v>8.31</v>
      </c>
      <c r="F1370" s="9">
        <v>33.694344163658243</v>
      </c>
      <c r="G1370" s="8">
        <v>10.62</v>
      </c>
      <c r="H1370" s="9">
        <v>14.689265536723164</v>
      </c>
      <c r="I1370" s="102">
        <v>50.557522743859664</v>
      </c>
      <c r="J1370" s="33">
        <v>171</v>
      </c>
      <c r="K1370" s="12">
        <v>9</v>
      </c>
      <c r="L1370" s="12" t="s">
        <v>98</v>
      </c>
      <c r="M1370" s="8">
        <v>5</v>
      </c>
      <c r="N1370" s="100" t="s">
        <v>4364</v>
      </c>
      <c r="O1370" s="100" t="s">
        <v>1567</v>
      </c>
      <c r="P1370" s="100" t="s">
        <v>2169</v>
      </c>
      <c r="Q1370" s="12" t="s">
        <v>498</v>
      </c>
      <c r="R1370" s="10"/>
    </row>
    <row r="1371" spans="1:18" x14ac:dyDescent="0.25">
      <c r="A1371" s="8">
        <v>172</v>
      </c>
      <c r="B1371" s="39" t="s">
        <v>708</v>
      </c>
      <c r="C1371" s="8">
        <v>8</v>
      </c>
      <c r="D1371" s="9">
        <v>3.4782608695652173</v>
      </c>
      <c r="E1371" s="32">
        <v>8.77</v>
      </c>
      <c r="F1371" s="9">
        <v>31.927023945267962</v>
      </c>
      <c r="G1371" s="32">
        <v>10.3</v>
      </c>
      <c r="H1371" s="9">
        <v>15.145631067961164</v>
      </c>
      <c r="I1371" s="9">
        <v>50.550915882794342</v>
      </c>
      <c r="J1371" s="33">
        <v>172</v>
      </c>
      <c r="K1371" s="12">
        <v>3</v>
      </c>
      <c r="L1371" s="12" t="s">
        <v>97</v>
      </c>
      <c r="M1371" s="8">
        <v>5</v>
      </c>
      <c r="N1371" s="100" t="s">
        <v>4365</v>
      </c>
      <c r="O1371" s="100" t="s">
        <v>2338</v>
      </c>
      <c r="P1371" s="100" t="s">
        <v>2202</v>
      </c>
      <c r="Q1371" s="12" t="s">
        <v>493</v>
      </c>
      <c r="R1371" s="10"/>
    </row>
    <row r="1372" spans="1:18" x14ac:dyDescent="0.25">
      <c r="A1372" s="8">
        <v>173</v>
      </c>
      <c r="B1372" s="39" t="s">
        <v>667</v>
      </c>
      <c r="C1372" s="8">
        <v>7</v>
      </c>
      <c r="D1372" s="9">
        <v>3.0434782608695654</v>
      </c>
      <c r="E1372" s="32">
        <v>8.6</v>
      </c>
      <c r="F1372" s="9">
        <v>32.558139534883722</v>
      </c>
      <c r="G1372" s="32">
        <v>10.5</v>
      </c>
      <c r="H1372" s="9">
        <v>14.857142857142858</v>
      </c>
      <c r="I1372" s="9">
        <v>50.458760652896146</v>
      </c>
      <c r="J1372" s="33">
        <v>173</v>
      </c>
      <c r="K1372" s="12">
        <v>16</v>
      </c>
      <c r="L1372" s="12" t="s">
        <v>98</v>
      </c>
      <c r="M1372" s="8">
        <v>5</v>
      </c>
      <c r="N1372" s="100" t="s">
        <v>4366</v>
      </c>
      <c r="O1372" s="100" t="s">
        <v>2164</v>
      </c>
      <c r="P1372" s="100" t="s">
        <v>4367</v>
      </c>
      <c r="Q1372" s="12" t="s">
        <v>2384</v>
      </c>
      <c r="R1372" s="10"/>
    </row>
    <row r="1373" spans="1:18" x14ac:dyDescent="0.25">
      <c r="A1373" s="8">
        <v>174</v>
      </c>
      <c r="B1373" s="39" t="s">
        <v>4368</v>
      </c>
      <c r="C1373" s="8">
        <v>7</v>
      </c>
      <c r="D1373" s="9">
        <v>3.0434782608695654</v>
      </c>
      <c r="E1373" s="32">
        <v>8.1</v>
      </c>
      <c r="F1373" s="9">
        <v>34.567901234567906</v>
      </c>
      <c r="G1373" s="32">
        <v>12.4</v>
      </c>
      <c r="H1373" s="9">
        <v>12.580645161290322</v>
      </c>
      <c r="I1373" s="9">
        <v>50.192024656727789</v>
      </c>
      <c r="J1373" s="33">
        <v>174</v>
      </c>
      <c r="K1373" s="12">
        <v>3</v>
      </c>
      <c r="L1373" s="12" t="s">
        <v>97</v>
      </c>
      <c r="M1373" s="8">
        <v>5</v>
      </c>
      <c r="N1373" s="100" t="s">
        <v>4369</v>
      </c>
      <c r="O1373" s="100" t="s">
        <v>2364</v>
      </c>
      <c r="P1373" s="100" t="s">
        <v>2250</v>
      </c>
      <c r="Q1373" s="12" t="s">
        <v>4290</v>
      </c>
      <c r="R1373" s="10"/>
    </row>
    <row r="1374" spans="1:18" x14ac:dyDescent="0.25">
      <c r="A1374" s="8">
        <v>175</v>
      </c>
      <c r="B1374" s="39" t="s">
        <v>4370</v>
      </c>
      <c r="C1374" s="8">
        <v>8</v>
      </c>
      <c r="D1374" s="9">
        <v>3.4782608695652173</v>
      </c>
      <c r="E1374" s="32">
        <v>9.8000000000000007</v>
      </c>
      <c r="F1374" s="9">
        <v>28.571428571428569</v>
      </c>
      <c r="G1374" s="32">
        <v>8.6</v>
      </c>
      <c r="H1374" s="9">
        <v>18.13953488372093</v>
      </c>
      <c r="I1374" s="9">
        <v>50.189224324714715</v>
      </c>
      <c r="J1374" s="33">
        <v>175</v>
      </c>
      <c r="K1374" s="12">
        <v>8</v>
      </c>
      <c r="L1374" s="12" t="s">
        <v>98</v>
      </c>
      <c r="M1374" s="8">
        <v>5</v>
      </c>
      <c r="N1374" s="100" t="s">
        <v>4371</v>
      </c>
      <c r="O1374" s="100" t="s">
        <v>2176</v>
      </c>
      <c r="P1374" s="100" t="s">
        <v>2328</v>
      </c>
      <c r="Q1374" s="12" t="s">
        <v>465</v>
      </c>
      <c r="R1374" s="10"/>
    </row>
    <row r="1375" spans="1:18" x14ac:dyDescent="0.25">
      <c r="A1375" s="8">
        <v>176</v>
      </c>
      <c r="B1375" s="101" t="s">
        <v>4227</v>
      </c>
      <c r="C1375" s="8">
        <v>10</v>
      </c>
      <c r="D1375" s="9">
        <v>4.3478260869565215</v>
      </c>
      <c r="E1375" s="8">
        <v>8.31</v>
      </c>
      <c r="F1375" s="9">
        <v>33.694344163658243</v>
      </c>
      <c r="G1375" s="8">
        <v>12.85</v>
      </c>
      <c r="H1375" s="9">
        <v>12.140077821011673</v>
      </c>
      <c r="I1375" s="102">
        <v>50.182248071626439</v>
      </c>
      <c r="J1375" s="33">
        <v>176</v>
      </c>
      <c r="K1375" s="12">
        <v>2</v>
      </c>
      <c r="L1375" s="12" t="s">
        <v>97</v>
      </c>
      <c r="M1375" s="8">
        <v>5</v>
      </c>
      <c r="N1375" s="100" t="s">
        <v>4372</v>
      </c>
      <c r="O1375" s="100" t="s">
        <v>2364</v>
      </c>
      <c r="P1375" s="100" t="s">
        <v>2165</v>
      </c>
      <c r="Q1375" s="12" t="s">
        <v>489</v>
      </c>
      <c r="R1375" s="10"/>
    </row>
    <row r="1376" spans="1:18" x14ac:dyDescent="0.25">
      <c r="A1376" s="8">
        <v>177</v>
      </c>
      <c r="B1376" s="39" t="s">
        <v>112</v>
      </c>
      <c r="C1376" s="8">
        <v>6</v>
      </c>
      <c r="D1376" s="9">
        <v>2.6086956521739131</v>
      </c>
      <c r="E1376" s="32">
        <v>8</v>
      </c>
      <c r="F1376" s="9">
        <v>35</v>
      </c>
      <c r="G1376" s="32">
        <v>12.5</v>
      </c>
      <c r="H1376" s="9">
        <v>12.48</v>
      </c>
      <c r="I1376" s="9">
        <v>50.088695652173911</v>
      </c>
      <c r="J1376" s="33">
        <v>177</v>
      </c>
      <c r="K1376" s="12">
        <v>1</v>
      </c>
      <c r="L1376" s="12" t="s">
        <v>97</v>
      </c>
      <c r="M1376" s="8">
        <v>5</v>
      </c>
      <c r="N1376" s="100" t="s">
        <v>4373</v>
      </c>
      <c r="O1376" s="100" t="s">
        <v>2572</v>
      </c>
      <c r="P1376" s="100" t="s">
        <v>2348</v>
      </c>
      <c r="Q1376" s="12" t="s">
        <v>659</v>
      </c>
      <c r="R1376" s="10"/>
    </row>
    <row r="1377" spans="1:18" x14ac:dyDescent="0.25">
      <c r="A1377" s="8">
        <v>178</v>
      </c>
      <c r="B1377" s="39" t="s">
        <v>697</v>
      </c>
      <c r="C1377" s="8">
        <v>9</v>
      </c>
      <c r="D1377" s="9">
        <v>3.9130434782608696</v>
      </c>
      <c r="E1377" s="32">
        <v>9</v>
      </c>
      <c r="F1377" s="9">
        <v>31.111111111111111</v>
      </c>
      <c r="G1377" s="32">
        <v>10.4</v>
      </c>
      <c r="H1377" s="9">
        <v>15</v>
      </c>
      <c r="I1377" s="9">
        <v>50.024154589371982</v>
      </c>
      <c r="J1377" s="33">
        <v>178</v>
      </c>
      <c r="K1377" s="12">
        <v>6</v>
      </c>
      <c r="L1377" s="12" t="s">
        <v>98</v>
      </c>
      <c r="M1377" s="8">
        <v>5</v>
      </c>
      <c r="N1377" s="100" t="s">
        <v>4374</v>
      </c>
      <c r="O1377" s="100" t="s">
        <v>2247</v>
      </c>
      <c r="P1377" s="100" t="s">
        <v>2266</v>
      </c>
      <c r="Q1377" s="12" t="s">
        <v>471</v>
      </c>
      <c r="R1377" s="10"/>
    </row>
    <row r="1378" spans="1:18" x14ac:dyDescent="0.25">
      <c r="A1378" s="8">
        <v>179</v>
      </c>
      <c r="B1378" s="39" t="s">
        <v>677</v>
      </c>
      <c r="C1378" s="8">
        <v>12</v>
      </c>
      <c r="D1378" s="9">
        <v>5.2173913043478262</v>
      </c>
      <c r="E1378" s="32">
        <v>8.6999999999999993</v>
      </c>
      <c r="F1378" s="9">
        <v>32.183908045977013</v>
      </c>
      <c r="G1378" s="32">
        <v>12.4</v>
      </c>
      <c r="H1378" s="9">
        <v>12.580645161290322</v>
      </c>
      <c r="I1378" s="9">
        <v>49.981944511615161</v>
      </c>
      <c r="J1378" s="33">
        <v>179</v>
      </c>
      <c r="K1378" s="12">
        <v>9</v>
      </c>
      <c r="L1378" s="12" t="s">
        <v>98</v>
      </c>
      <c r="M1378" s="8">
        <v>5</v>
      </c>
      <c r="N1378" s="100" t="s">
        <v>4375</v>
      </c>
      <c r="O1378" s="100" t="s">
        <v>2168</v>
      </c>
      <c r="P1378" s="100" t="s">
        <v>2245</v>
      </c>
      <c r="Q1378" s="12" t="s">
        <v>465</v>
      </c>
      <c r="R1378" s="10"/>
    </row>
    <row r="1379" spans="1:18" x14ac:dyDescent="0.25">
      <c r="A1379" s="8">
        <v>180</v>
      </c>
      <c r="B1379" s="39" t="s">
        <v>4376</v>
      </c>
      <c r="C1379" s="8">
        <v>7</v>
      </c>
      <c r="D1379" s="9">
        <v>3.0434782608695654</v>
      </c>
      <c r="E1379" s="32">
        <v>8.1999999999999993</v>
      </c>
      <c r="F1379" s="9">
        <v>34.146341463414636</v>
      </c>
      <c r="G1379" s="32">
        <v>12.2</v>
      </c>
      <c r="H1379" s="9">
        <v>12.78688524590164</v>
      </c>
      <c r="I1379" s="9">
        <v>49.976704970185835</v>
      </c>
      <c r="J1379" s="33">
        <v>180</v>
      </c>
      <c r="K1379" s="12">
        <v>2</v>
      </c>
      <c r="L1379" s="12" t="s">
        <v>97</v>
      </c>
      <c r="M1379" s="8">
        <v>5</v>
      </c>
      <c r="N1379" s="100" t="s">
        <v>3362</v>
      </c>
      <c r="O1379" s="100" t="s">
        <v>3798</v>
      </c>
      <c r="P1379" s="100" t="s">
        <v>2160</v>
      </c>
      <c r="Q1379" s="12" t="s">
        <v>659</v>
      </c>
      <c r="R1379" s="10"/>
    </row>
    <row r="1380" spans="1:18" x14ac:dyDescent="0.25">
      <c r="A1380" s="8">
        <v>181</v>
      </c>
      <c r="B1380" s="39" t="s">
        <v>669</v>
      </c>
      <c r="C1380" s="8">
        <v>7</v>
      </c>
      <c r="D1380" s="9">
        <v>3.0434782608695654</v>
      </c>
      <c r="E1380" s="32">
        <v>8.42</v>
      </c>
      <c r="F1380" s="9">
        <v>33.2541567695962</v>
      </c>
      <c r="G1380" s="32">
        <v>11.42</v>
      </c>
      <c r="H1380" s="9">
        <v>13.660245183887916</v>
      </c>
      <c r="I1380" s="9">
        <v>49.957880214353679</v>
      </c>
      <c r="J1380" s="33">
        <v>181</v>
      </c>
      <c r="K1380" s="12">
        <v>3</v>
      </c>
      <c r="L1380" s="12" t="s">
        <v>97</v>
      </c>
      <c r="M1380" s="8">
        <v>5</v>
      </c>
      <c r="N1380" s="100" t="s">
        <v>4377</v>
      </c>
      <c r="O1380" s="100" t="s">
        <v>2216</v>
      </c>
      <c r="P1380" s="100" t="s">
        <v>2181</v>
      </c>
      <c r="Q1380" s="12" t="s">
        <v>482</v>
      </c>
      <c r="R1380" s="10"/>
    </row>
    <row r="1381" spans="1:18" x14ac:dyDescent="0.25">
      <c r="A1381" s="8">
        <v>182</v>
      </c>
      <c r="B1381" s="39" t="s">
        <v>689</v>
      </c>
      <c r="C1381" s="8">
        <v>9</v>
      </c>
      <c r="D1381" s="9">
        <v>3.9130434782608696</v>
      </c>
      <c r="E1381" s="32">
        <v>8.3000000000000007</v>
      </c>
      <c r="F1381" s="9">
        <v>33.734939759036145</v>
      </c>
      <c r="G1381" s="32">
        <v>12.68</v>
      </c>
      <c r="H1381" s="9">
        <v>12.302839116719243</v>
      </c>
      <c r="I1381" s="9">
        <v>49.950822354016253</v>
      </c>
      <c r="J1381" s="33">
        <v>182</v>
      </c>
      <c r="K1381" s="12">
        <v>1</v>
      </c>
      <c r="L1381" s="12" t="s">
        <v>97</v>
      </c>
      <c r="M1381" s="8">
        <v>5</v>
      </c>
      <c r="N1381" s="100" t="s">
        <v>4378</v>
      </c>
      <c r="O1381" s="100" t="s">
        <v>2180</v>
      </c>
      <c r="P1381" s="100" t="s">
        <v>2348</v>
      </c>
      <c r="Q1381" s="12" t="s">
        <v>318</v>
      </c>
      <c r="R1381" s="10"/>
    </row>
    <row r="1382" spans="1:18" x14ac:dyDescent="0.25">
      <c r="A1382" s="8">
        <v>183</v>
      </c>
      <c r="B1382" s="39" t="s">
        <v>4379</v>
      </c>
      <c r="C1382" s="8">
        <v>5</v>
      </c>
      <c r="D1382" s="9">
        <v>2.1739130434782608</v>
      </c>
      <c r="E1382" s="32">
        <v>8.14</v>
      </c>
      <c r="F1382" s="9">
        <v>34.398034398034397</v>
      </c>
      <c r="G1382" s="32">
        <v>11.67</v>
      </c>
      <c r="H1382" s="9">
        <v>13.367609254498715</v>
      </c>
      <c r="I1382" s="9">
        <v>49.939556696011373</v>
      </c>
      <c r="J1382" s="33">
        <v>183</v>
      </c>
      <c r="K1382" s="12">
        <v>6</v>
      </c>
      <c r="L1382" s="12" t="s">
        <v>97</v>
      </c>
      <c r="M1382" s="8">
        <v>5</v>
      </c>
      <c r="N1382" s="100" t="s">
        <v>2016</v>
      </c>
      <c r="O1382" s="100" t="s">
        <v>4380</v>
      </c>
      <c r="P1382" s="100" t="s">
        <v>2996</v>
      </c>
      <c r="Q1382" s="12" t="s">
        <v>485</v>
      </c>
      <c r="R1382" s="10"/>
    </row>
    <row r="1383" spans="1:18" x14ac:dyDescent="0.25">
      <c r="A1383" s="8">
        <v>184</v>
      </c>
      <c r="B1383" s="39" t="s">
        <v>4381</v>
      </c>
      <c r="C1383" s="8">
        <v>9</v>
      </c>
      <c r="D1383" s="9">
        <v>3.9130434782608696</v>
      </c>
      <c r="E1383" s="32">
        <v>8.27</v>
      </c>
      <c r="F1383" s="9">
        <v>33.857315598548972</v>
      </c>
      <c r="G1383" s="32">
        <v>12.84</v>
      </c>
      <c r="H1383" s="9">
        <v>12.149532710280374</v>
      </c>
      <c r="I1383" s="9">
        <v>49.919891787090215</v>
      </c>
      <c r="J1383" s="33">
        <v>184</v>
      </c>
      <c r="K1383" s="12">
        <v>13</v>
      </c>
      <c r="L1383" s="12" t="s">
        <v>98</v>
      </c>
      <c r="M1383" s="8">
        <v>5</v>
      </c>
      <c r="N1383" s="100" t="s">
        <v>4382</v>
      </c>
      <c r="O1383" s="100" t="s">
        <v>2464</v>
      </c>
      <c r="P1383" s="100" t="s">
        <v>2181</v>
      </c>
      <c r="Q1383" s="12" t="s">
        <v>480</v>
      </c>
      <c r="R1383" s="10"/>
    </row>
    <row r="1384" spans="1:18" x14ac:dyDescent="0.25">
      <c r="A1384" s="8">
        <v>185</v>
      </c>
      <c r="B1384" s="39" t="s">
        <v>4383</v>
      </c>
      <c r="C1384" s="8">
        <v>8</v>
      </c>
      <c r="D1384" s="9">
        <v>3.4782608695652173</v>
      </c>
      <c r="E1384" s="32">
        <v>8.3800000000000008</v>
      </c>
      <c r="F1384" s="9">
        <v>33.41288782816229</v>
      </c>
      <c r="G1384" s="32">
        <v>12</v>
      </c>
      <c r="H1384" s="9">
        <v>13</v>
      </c>
      <c r="I1384" s="9">
        <v>49.891148697727509</v>
      </c>
      <c r="J1384" s="33">
        <v>185</v>
      </c>
      <c r="K1384" s="12">
        <v>2</v>
      </c>
      <c r="L1384" s="12" t="s">
        <v>98</v>
      </c>
      <c r="M1384" s="8">
        <v>5</v>
      </c>
      <c r="N1384" s="100" t="s">
        <v>4384</v>
      </c>
      <c r="O1384" s="100" t="s">
        <v>2364</v>
      </c>
      <c r="P1384" s="100" t="s">
        <v>2813</v>
      </c>
      <c r="Q1384" s="12" t="s">
        <v>496</v>
      </c>
      <c r="R1384" s="10"/>
    </row>
    <row r="1385" spans="1:18" x14ac:dyDescent="0.25">
      <c r="A1385" s="8">
        <v>186</v>
      </c>
      <c r="B1385" s="39" t="s">
        <v>695</v>
      </c>
      <c r="C1385" s="8">
        <v>5</v>
      </c>
      <c r="D1385" s="9">
        <v>2.1739130434782608</v>
      </c>
      <c r="E1385" s="32">
        <v>9</v>
      </c>
      <c r="F1385" s="9">
        <v>31.111111111111111</v>
      </c>
      <c r="G1385" s="32">
        <v>9.4</v>
      </c>
      <c r="H1385" s="9">
        <v>16.595744680851062</v>
      </c>
      <c r="I1385" s="9">
        <v>49.880768835440435</v>
      </c>
      <c r="J1385" s="33">
        <v>186</v>
      </c>
      <c r="K1385" s="12">
        <v>17</v>
      </c>
      <c r="L1385" s="12" t="s">
        <v>98</v>
      </c>
      <c r="M1385" s="8">
        <v>5</v>
      </c>
      <c r="N1385" s="100" t="s">
        <v>3370</v>
      </c>
      <c r="O1385" s="100" t="s">
        <v>2391</v>
      </c>
      <c r="P1385" s="100" t="s">
        <v>2169</v>
      </c>
      <c r="Q1385" s="12" t="s">
        <v>2384</v>
      </c>
      <c r="R1385" s="10"/>
    </row>
    <row r="1386" spans="1:18" x14ac:dyDescent="0.25">
      <c r="A1386" s="8">
        <v>187</v>
      </c>
      <c r="B1386" s="39" t="s">
        <v>700</v>
      </c>
      <c r="C1386" s="8">
        <v>4</v>
      </c>
      <c r="D1386" s="9">
        <v>1.7391304347826086</v>
      </c>
      <c r="E1386" s="32">
        <v>9.1</v>
      </c>
      <c r="F1386" s="9">
        <v>30.76923076923077</v>
      </c>
      <c r="G1386" s="32">
        <v>9</v>
      </c>
      <c r="H1386" s="9">
        <v>17.333333333333332</v>
      </c>
      <c r="I1386" s="9">
        <v>49.841694537346712</v>
      </c>
      <c r="J1386" s="33">
        <v>187</v>
      </c>
      <c r="K1386" s="12">
        <v>10</v>
      </c>
      <c r="L1386" s="12" t="s">
        <v>98</v>
      </c>
      <c r="M1386" s="8">
        <v>5</v>
      </c>
      <c r="N1386" s="100" t="s">
        <v>4385</v>
      </c>
      <c r="O1386" s="100" t="s">
        <v>2164</v>
      </c>
      <c r="P1386" s="100" t="s">
        <v>2348</v>
      </c>
      <c r="Q1386" s="12" t="s">
        <v>466</v>
      </c>
      <c r="R1386" s="10"/>
    </row>
    <row r="1387" spans="1:18" x14ac:dyDescent="0.25">
      <c r="A1387" s="8">
        <v>188</v>
      </c>
      <c r="B1387" s="39" t="s">
        <v>719</v>
      </c>
      <c r="C1387" s="8">
        <v>5</v>
      </c>
      <c r="D1387" s="9">
        <v>2.1739130434782608</v>
      </c>
      <c r="E1387" s="32">
        <v>8.1</v>
      </c>
      <c r="F1387" s="9">
        <v>34.567901234567906</v>
      </c>
      <c r="G1387" s="32">
        <v>12</v>
      </c>
      <c r="H1387" s="9">
        <v>13</v>
      </c>
      <c r="I1387" s="9">
        <v>49.741814278046164</v>
      </c>
      <c r="J1387" s="33">
        <v>188</v>
      </c>
      <c r="K1387" s="12">
        <v>2</v>
      </c>
      <c r="L1387" s="12" t="s">
        <v>97</v>
      </c>
      <c r="M1387" s="8">
        <v>5</v>
      </c>
      <c r="N1387" s="100" t="s">
        <v>2064</v>
      </c>
      <c r="O1387" s="100" t="s">
        <v>2180</v>
      </c>
      <c r="P1387" s="100" t="s">
        <v>2191</v>
      </c>
      <c r="Q1387" s="12" t="s">
        <v>661</v>
      </c>
      <c r="R1387" s="10"/>
    </row>
    <row r="1388" spans="1:18" x14ac:dyDescent="0.25">
      <c r="A1388" s="8">
        <v>189</v>
      </c>
      <c r="B1388" s="39" t="s">
        <v>4386</v>
      </c>
      <c r="C1388" s="8">
        <v>4</v>
      </c>
      <c r="D1388" s="9">
        <v>1.7391304347826086</v>
      </c>
      <c r="E1388" s="32">
        <v>8</v>
      </c>
      <c r="F1388" s="9">
        <v>35</v>
      </c>
      <c r="G1388" s="32">
        <v>12</v>
      </c>
      <c r="H1388" s="9">
        <v>13</v>
      </c>
      <c r="I1388" s="9">
        <v>49.739130434782609</v>
      </c>
      <c r="J1388" s="33">
        <v>189</v>
      </c>
      <c r="K1388" s="12">
        <v>9</v>
      </c>
      <c r="L1388" s="12" t="s">
        <v>98</v>
      </c>
      <c r="M1388" s="8">
        <v>5</v>
      </c>
      <c r="N1388" s="100" t="s">
        <v>4387</v>
      </c>
      <c r="O1388" s="100" t="s">
        <v>2247</v>
      </c>
      <c r="P1388" s="100" t="s">
        <v>2181</v>
      </c>
      <c r="Q1388" s="12" t="s">
        <v>486</v>
      </c>
      <c r="R1388" s="10"/>
    </row>
    <row r="1389" spans="1:18" x14ac:dyDescent="0.25">
      <c r="A1389" s="8">
        <v>190</v>
      </c>
      <c r="B1389" s="39" t="s">
        <v>668</v>
      </c>
      <c r="C1389" s="8">
        <v>7</v>
      </c>
      <c r="D1389" s="9">
        <v>3.0434782608695654</v>
      </c>
      <c r="E1389" s="32">
        <v>7.9</v>
      </c>
      <c r="F1389" s="9">
        <v>35.443037974683541</v>
      </c>
      <c r="G1389" s="32">
        <v>14</v>
      </c>
      <c r="H1389" s="9">
        <v>11.142857142857142</v>
      </c>
      <c r="I1389" s="9">
        <v>49.62937337841025</v>
      </c>
      <c r="J1389" s="33">
        <v>190</v>
      </c>
      <c r="K1389" s="12">
        <v>1</v>
      </c>
      <c r="L1389" s="12" t="s">
        <v>97</v>
      </c>
      <c r="M1389" s="8">
        <v>5</v>
      </c>
      <c r="N1389" s="100" t="s">
        <v>4388</v>
      </c>
      <c r="O1389" s="100" t="s">
        <v>2541</v>
      </c>
      <c r="P1389" s="100" t="s">
        <v>2257</v>
      </c>
      <c r="Q1389" s="12" t="s">
        <v>483</v>
      </c>
      <c r="R1389" s="10"/>
    </row>
    <row r="1390" spans="1:18" x14ac:dyDescent="0.25">
      <c r="A1390" s="8">
        <v>191</v>
      </c>
      <c r="B1390" s="39" t="s">
        <v>671</v>
      </c>
      <c r="C1390" s="8">
        <v>12</v>
      </c>
      <c r="D1390" s="9">
        <v>5.2173913043478262</v>
      </c>
      <c r="E1390" s="32">
        <v>8.8000000000000007</v>
      </c>
      <c r="F1390" s="9">
        <v>31.818181818181817</v>
      </c>
      <c r="G1390" s="32">
        <v>12.4</v>
      </c>
      <c r="H1390" s="9">
        <v>12.580645161290322</v>
      </c>
      <c r="I1390" s="9">
        <v>49.616218283819961</v>
      </c>
      <c r="J1390" s="33">
        <v>191</v>
      </c>
      <c r="K1390" s="12">
        <v>10</v>
      </c>
      <c r="L1390" s="12" t="s">
        <v>98</v>
      </c>
      <c r="M1390" s="8">
        <v>5</v>
      </c>
      <c r="N1390" s="100" t="s">
        <v>4389</v>
      </c>
      <c r="O1390" s="100" t="s">
        <v>2262</v>
      </c>
      <c r="P1390" s="100" t="s">
        <v>2160</v>
      </c>
      <c r="Q1390" s="12" t="s">
        <v>465</v>
      </c>
      <c r="R1390" s="10"/>
    </row>
    <row r="1391" spans="1:18" x14ac:dyDescent="0.25">
      <c r="A1391" s="8">
        <v>192</v>
      </c>
      <c r="B1391" s="39" t="s">
        <v>698</v>
      </c>
      <c r="C1391" s="8">
        <v>0</v>
      </c>
      <c r="D1391" s="9">
        <v>0</v>
      </c>
      <c r="E1391" s="32">
        <v>8</v>
      </c>
      <c r="F1391" s="9">
        <v>35</v>
      </c>
      <c r="G1391" s="32">
        <v>10.7</v>
      </c>
      <c r="H1391" s="9">
        <v>14.579439252336449</v>
      </c>
      <c r="I1391" s="9">
        <v>49.579439252336449</v>
      </c>
      <c r="J1391" s="33">
        <v>192</v>
      </c>
      <c r="K1391" s="12">
        <v>5</v>
      </c>
      <c r="L1391" s="12" t="s">
        <v>98</v>
      </c>
      <c r="M1391" s="8">
        <v>5</v>
      </c>
      <c r="N1391" s="100" t="s">
        <v>4390</v>
      </c>
      <c r="O1391" s="100" t="s">
        <v>2288</v>
      </c>
      <c r="P1391" s="100"/>
      <c r="Q1391" s="12" t="s">
        <v>487</v>
      </c>
      <c r="R1391" s="10"/>
    </row>
    <row r="1392" spans="1:18" x14ac:dyDescent="0.25">
      <c r="A1392" s="8">
        <v>193</v>
      </c>
      <c r="B1392" s="39" t="s">
        <v>670</v>
      </c>
      <c r="C1392" s="8">
        <v>10</v>
      </c>
      <c r="D1392" s="9">
        <v>4.3478260869565215</v>
      </c>
      <c r="E1392" s="32">
        <v>10.199999999999999</v>
      </c>
      <c r="F1392" s="9">
        <v>27.450980392156865</v>
      </c>
      <c r="G1392" s="32">
        <v>8.8000000000000007</v>
      </c>
      <c r="H1392" s="9">
        <v>17.727272727272727</v>
      </c>
      <c r="I1392" s="9">
        <v>49.526079206386115</v>
      </c>
      <c r="J1392" s="33">
        <v>193</v>
      </c>
      <c r="K1392" s="12">
        <v>1</v>
      </c>
      <c r="L1392" s="12" t="s">
        <v>97</v>
      </c>
      <c r="M1392" s="8">
        <v>5</v>
      </c>
      <c r="N1392" s="100" t="s">
        <v>4391</v>
      </c>
      <c r="O1392" s="100" t="s">
        <v>2180</v>
      </c>
      <c r="P1392" s="100" t="s">
        <v>2160</v>
      </c>
      <c r="Q1392" s="12" t="s">
        <v>470</v>
      </c>
      <c r="R1392" s="10"/>
    </row>
    <row r="1393" spans="1:18" x14ac:dyDescent="0.25">
      <c r="A1393" s="8">
        <v>194</v>
      </c>
      <c r="B1393" s="101" t="s">
        <v>706</v>
      </c>
      <c r="C1393" s="8">
        <v>0</v>
      </c>
      <c r="D1393" s="9">
        <v>0</v>
      </c>
      <c r="E1393" s="8">
        <v>7.83</v>
      </c>
      <c r="F1393" s="9">
        <v>35.759897828863345</v>
      </c>
      <c r="G1393" s="8">
        <v>11.36</v>
      </c>
      <c r="H1393" s="9">
        <v>13.732394366197184</v>
      </c>
      <c r="I1393" s="102">
        <v>49.492292195060529</v>
      </c>
      <c r="J1393" s="33">
        <v>194</v>
      </c>
      <c r="K1393" s="12">
        <v>10</v>
      </c>
      <c r="L1393" s="12" t="s">
        <v>98</v>
      </c>
      <c r="M1393" s="8">
        <v>5</v>
      </c>
      <c r="N1393" s="100" t="s">
        <v>4392</v>
      </c>
      <c r="O1393" s="100" t="s">
        <v>2317</v>
      </c>
      <c r="P1393" s="100" t="s">
        <v>2160</v>
      </c>
      <c r="Q1393" s="12" t="s">
        <v>498</v>
      </c>
      <c r="R1393" s="10"/>
    </row>
    <row r="1394" spans="1:18" x14ac:dyDescent="0.25">
      <c r="A1394" s="8">
        <v>195</v>
      </c>
      <c r="B1394" s="39" t="s">
        <v>129</v>
      </c>
      <c r="C1394" s="8">
        <v>7</v>
      </c>
      <c r="D1394" s="9">
        <v>3.0434782608695654</v>
      </c>
      <c r="E1394" s="32">
        <v>8.3000000000000007</v>
      </c>
      <c r="F1394" s="9">
        <v>33.734939759036145</v>
      </c>
      <c r="G1394" s="32">
        <v>12.3</v>
      </c>
      <c r="H1394" s="9">
        <v>12.682926829268292</v>
      </c>
      <c r="I1394" s="9">
        <v>49.461344849173997</v>
      </c>
      <c r="J1394" s="33">
        <v>195</v>
      </c>
      <c r="K1394" s="12">
        <v>3</v>
      </c>
      <c r="L1394" s="12" t="s">
        <v>97</v>
      </c>
      <c r="M1394" s="8">
        <v>5</v>
      </c>
      <c r="N1394" s="100" t="s">
        <v>4393</v>
      </c>
      <c r="O1394" s="100" t="s">
        <v>2338</v>
      </c>
      <c r="P1394" s="100" t="s">
        <v>2365</v>
      </c>
      <c r="Q1394" s="12" t="s">
        <v>659</v>
      </c>
      <c r="R1394" s="10"/>
    </row>
    <row r="1395" spans="1:18" x14ac:dyDescent="0.25">
      <c r="A1395" s="8">
        <v>196</v>
      </c>
      <c r="B1395" s="39" t="s">
        <v>4394</v>
      </c>
      <c r="C1395" s="8">
        <v>6</v>
      </c>
      <c r="D1395" s="9">
        <v>2.6086956521739131</v>
      </c>
      <c r="E1395" s="32">
        <v>8.32</v>
      </c>
      <c r="F1395" s="9">
        <v>33.653846153846153</v>
      </c>
      <c r="G1395" s="32">
        <v>11.85</v>
      </c>
      <c r="H1395" s="9">
        <v>13.164556962025317</v>
      </c>
      <c r="I1395" s="9">
        <v>49.427098768045383</v>
      </c>
      <c r="J1395" s="33">
        <v>196</v>
      </c>
      <c r="K1395" s="12">
        <v>14</v>
      </c>
      <c r="L1395" s="12" t="s">
        <v>98</v>
      </c>
      <c r="M1395" s="8">
        <v>5</v>
      </c>
      <c r="N1395" s="100" t="s">
        <v>4395</v>
      </c>
      <c r="O1395" s="100" t="s">
        <v>2176</v>
      </c>
      <c r="P1395" s="100" t="s">
        <v>2328</v>
      </c>
      <c r="Q1395" s="12" t="s">
        <v>480</v>
      </c>
      <c r="R1395" s="10"/>
    </row>
    <row r="1396" spans="1:18" x14ac:dyDescent="0.25">
      <c r="A1396" s="8">
        <v>197</v>
      </c>
      <c r="B1396" s="39" t="s">
        <v>4396</v>
      </c>
      <c r="C1396" s="8">
        <v>5</v>
      </c>
      <c r="D1396" s="9">
        <v>2.1739130434782608</v>
      </c>
      <c r="E1396" s="32">
        <v>9.0399999999999991</v>
      </c>
      <c r="F1396" s="9">
        <v>30.973451327433633</v>
      </c>
      <c r="G1396" s="32">
        <v>9.6</v>
      </c>
      <c r="H1396" s="9">
        <v>16.25</v>
      </c>
      <c r="I1396" s="9">
        <v>49.397364370911895</v>
      </c>
      <c r="J1396" s="33">
        <v>197</v>
      </c>
      <c r="K1396" s="12">
        <v>15</v>
      </c>
      <c r="L1396" s="12" t="s">
        <v>98</v>
      </c>
      <c r="M1396" s="8">
        <v>5</v>
      </c>
      <c r="N1396" s="100" t="s">
        <v>4052</v>
      </c>
      <c r="O1396" s="100" t="s">
        <v>2159</v>
      </c>
      <c r="P1396" s="100" t="s">
        <v>2181</v>
      </c>
      <c r="Q1396" s="12" t="s">
        <v>480</v>
      </c>
      <c r="R1396" s="10"/>
    </row>
    <row r="1397" spans="1:18" x14ac:dyDescent="0.25">
      <c r="A1397" s="8">
        <v>198</v>
      </c>
      <c r="B1397" s="39" t="s">
        <v>699</v>
      </c>
      <c r="C1397" s="8">
        <v>10</v>
      </c>
      <c r="D1397" s="9">
        <v>4.3478260869565215</v>
      </c>
      <c r="E1397" s="32">
        <v>8.57</v>
      </c>
      <c r="F1397" s="9">
        <v>32.672112018669779</v>
      </c>
      <c r="G1397" s="32">
        <v>12.61</v>
      </c>
      <c r="H1397" s="9">
        <v>12.371134020618557</v>
      </c>
      <c r="I1397" s="9">
        <v>49.391072126244858</v>
      </c>
      <c r="J1397" s="33">
        <v>198</v>
      </c>
      <c r="K1397" s="12">
        <v>4</v>
      </c>
      <c r="L1397" s="12" t="s">
        <v>97</v>
      </c>
      <c r="M1397" s="8">
        <v>5</v>
      </c>
      <c r="N1397" s="100" t="s">
        <v>4397</v>
      </c>
      <c r="O1397" s="100" t="s">
        <v>2338</v>
      </c>
      <c r="P1397" s="100" t="s">
        <v>2257</v>
      </c>
      <c r="Q1397" s="12" t="s">
        <v>482</v>
      </c>
      <c r="R1397" s="10"/>
    </row>
    <row r="1398" spans="1:18" x14ac:dyDescent="0.25">
      <c r="A1398" s="8">
        <v>199</v>
      </c>
      <c r="B1398" s="39" t="s">
        <v>4398</v>
      </c>
      <c r="C1398" s="8">
        <v>5</v>
      </c>
      <c r="D1398" s="9">
        <v>2.1739130434782608</v>
      </c>
      <c r="E1398" s="32">
        <v>9.1</v>
      </c>
      <c r="F1398" s="9">
        <v>30.76923076923077</v>
      </c>
      <c r="G1398" s="32">
        <v>9.5</v>
      </c>
      <c r="H1398" s="9">
        <v>16.421052631578949</v>
      </c>
      <c r="I1398" s="9">
        <v>49.364196444287984</v>
      </c>
      <c r="J1398" s="33">
        <v>199</v>
      </c>
      <c r="K1398" s="12">
        <v>4</v>
      </c>
      <c r="L1398" s="12" t="s">
        <v>98</v>
      </c>
      <c r="M1398" s="8">
        <v>5</v>
      </c>
      <c r="N1398" s="100" t="s">
        <v>3410</v>
      </c>
      <c r="O1398" s="100" t="s">
        <v>2391</v>
      </c>
      <c r="P1398" s="100" t="s">
        <v>3414</v>
      </c>
      <c r="Q1398" s="12" t="s">
        <v>659</v>
      </c>
      <c r="R1398" s="10"/>
    </row>
    <row r="1399" spans="1:18" x14ac:dyDescent="0.25">
      <c r="A1399" s="8">
        <v>200</v>
      </c>
      <c r="B1399" s="39" t="s">
        <v>719</v>
      </c>
      <c r="C1399" s="8">
        <v>6</v>
      </c>
      <c r="D1399" s="9">
        <v>2.6086956521739131</v>
      </c>
      <c r="E1399" s="32">
        <v>8.8699999999999992</v>
      </c>
      <c r="F1399" s="9">
        <v>31.567080045095832</v>
      </c>
      <c r="G1399" s="32">
        <v>10.42</v>
      </c>
      <c r="H1399" s="9">
        <v>14.971209213051823</v>
      </c>
      <c r="I1399" s="9">
        <v>49.146984910321564</v>
      </c>
      <c r="J1399" s="33">
        <v>200</v>
      </c>
      <c r="K1399" s="12">
        <v>5</v>
      </c>
      <c r="L1399" s="12" t="s">
        <v>98</v>
      </c>
      <c r="M1399" s="8">
        <v>5</v>
      </c>
      <c r="N1399" s="100" t="s">
        <v>4399</v>
      </c>
      <c r="O1399" s="100" t="s">
        <v>3191</v>
      </c>
      <c r="P1399" s="100" t="s">
        <v>2488</v>
      </c>
      <c r="Q1399" s="12" t="s">
        <v>484</v>
      </c>
      <c r="R1399" s="10"/>
    </row>
    <row r="1400" spans="1:18" x14ac:dyDescent="0.25">
      <c r="A1400" s="8">
        <v>201</v>
      </c>
      <c r="B1400" s="39" t="s">
        <v>714</v>
      </c>
      <c r="C1400" s="8">
        <v>11</v>
      </c>
      <c r="D1400" s="9">
        <v>4.7826086956521738</v>
      </c>
      <c r="E1400" s="32">
        <v>8.9</v>
      </c>
      <c r="F1400" s="9">
        <v>31.460674157303369</v>
      </c>
      <c r="G1400" s="32">
        <v>12.09</v>
      </c>
      <c r="H1400" s="9">
        <v>12.903225806451614</v>
      </c>
      <c r="I1400" s="9">
        <v>49.146508659407161</v>
      </c>
      <c r="J1400" s="33">
        <v>201</v>
      </c>
      <c r="K1400" s="12">
        <v>8</v>
      </c>
      <c r="L1400" s="12" t="s">
        <v>98</v>
      </c>
      <c r="M1400" s="8">
        <v>5</v>
      </c>
      <c r="N1400" s="100" t="s">
        <v>4400</v>
      </c>
      <c r="O1400" s="100" t="s">
        <v>2176</v>
      </c>
      <c r="P1400" s="100" t="s">
        <v>2181</v>
      </c>
      <c r="Q1400" s="12" t="s">
        <v>475</v>
      </c>
      <c r="R1400" s="10"/>
    </row>
    <row r="1401" spans="1:18" x14ac:dyDescent="0.25">
      <c r="A1401" s="8">
        <v>202</v>
      </c>
      <c r="B1401" s="39" t="s">
        <v>674</v>
      </c>
      <c r="C1401" s="8">
        <v>8</v>
      </c>
      <c r="D1401" s="9">
        <v>3.4782608695652173</v>
      </c>
      <c r="E1401" s="32">
        <v>8.4</v>
      </c>
      <c r="F1401" s="9">
        <v>33.333333333333329</v>
      </c>
      <c r="G1401" s="32">
        <v>12.7</v>
      </c>
      <c r="H1401" s="9">
        <v>12.283464566929135</v>
      </c>
      <c r="I1401" s="9">
        <v>49.095058769827681</v>
      </c>
      <c r="J1401" s="33">
        <v>202</v>
      </c>
      <c r="K1401" s="12">
        <v>11</v>
      </c>
      <c r="L1401" s="12" t="s">
        <v>98</v>
      </c>
      <c r="M1401" s="8">
        <v>5</v>
      </c>
      <c r="N1401" s="100" t="s">
        <v>2806</v>
      </c>
      <c r="O1401" s="100" t="s">
        <v>1567</v>
      </c>
      <c r="P1401" s="100" t="s">
        <v>2160</v>
      </c>
      <c r="Q1401" s="12" t="s">
        <v>465</v>
      </c>
      <c r="R1401" s="10"/>
    </row>
    <row r="1402" spans="1:18" x14ac:dyDescent="0.25">
      <c r="A1402" s="8">
        <v>203</v>
      </c>
      <c r="B1402" s="39" t="s">
        <v>4401</v>
      </c>
      <c r="C1402" s="8">
        <v>8</v>
      </c>
      <c r="D1402" s="9">
        <v>3.4782608695652173</v>
      </c>
      <c r="E1402" s="32">
        <v>8</v>
      </c>
      <c r="F1402" s="9">
        <v>35</v>
      </c>
      <c r="G1402" s="32">
        <v>14.7</v>
      </c>
      <c r="H1402" s="9">
        <v>10.612244897959185</v>
      </c>
      <c r="I1402" s="9">
        <v>49.090505767524405</v>
      </c>
      <c r="J1402" s="33">
        <v>203</v>
      </c>
      <c r="K1402" s="12">
        <v>4</v>
      </c>
      <c r="L1402" s="12" t="s">
        <v>98</v>
      </c>
      <c r="M1402" s="8">
        <v>5</v>
      </c>
      <c r="N1402" s="100" t="s">
        <v>4118</v>
      </c>
      <c r="O1402" s="100" t="s">
        <v>2464</v>
      </c>
      <c r="P1402" s="100" t="s">
        <v>2250</v>
      </c>
      <c r="Q1402" s="12" t="s">
        <v>4290</v>
      </c>
      <c r="R1402" s="10"/>
    </row>
    <row r="1403" spans="1:18" x14ac:dyDescent="0.25">
      <c r="A1403" s="8">
        <v>204</v>
      </c>
      <c r="B1403" s="39" t="s">
        <v>4402</v>
      </c>
      <c r="C1403" s="8">
        <v>11</v>
      </c>
      <c r="D1403" s="9">
        <v>4.7826086956521738</v>
      </c>
      <c r="E1403" s="32">
        <v>8.6999999999999993</v>
      </c>
      <c r="F1403" s="9">
        <v>32.183908045977013</v>
      </c>
      <c r="G1403" s="32">
        <v>12.9</v>
      </c>
      <c r="H1403" s="9">
        <v>12.093023255813954</v>
      </c>
      <c r="I1403" s="9">
        <v>49.059539997443139</v>
      </c>
      <c r="J1403" s="33">
        <v>204</v>
      </c>
      <c r="K1403" s="12">
        <v>5</v>
      </c>
      <c r="L1403" s="12" t="s">
        <v>98</v>
      </c>
      <c r="M1403" s="8">
        <v>5</v>
      </c>
      <c r="N1403" s="100" t="s">
        <v>4403</v>
      </c>
      <c r="O1403" s="100" t="s">
        <v>2172</v>
      </c>
      <c r="P1403" s="100" t="s">
        <v>2181</v>
      </c>
      <c r="Q1403" s="12" t="s">
        <v>4290</v>
      </c>
      <c r="R1403" s="10"/>
    </row>
    <row r="1404" spans="1:18" x14ac:dyDescent="0.25">
      <c r="A1404" s="8">
        <v>205</v>
      </c>
      <c r="B1404" s="39" t="s">
        <v>699</v>
      </c>
      <c r="C1404" s="8">
        <v>0</v>
      </c>
      <c r="D1404" s="9">
        <v>0</v>
      </c>
      <c r="E1404" s="32">
        <v>8</v>
      </c>
      <c r="F1404" s="9">
        <v>35</v>
      </c>
      <c r="G1404" s="32">
        <v>11.13</v>
      </c>
      <c r="H1404" s="9">
        <v>14.016172506738544</v>
      </c>
      <c r="I1404" s="9">
        <v>49.016172506738542</v>
      </c>
      <c r="J1404" s="33">
        <v>205</v>
      </c>
      <c r="K1404" s="12">
        <v>6</v>
      </c>
      <c r="L1404" s="12" t="s">
        <v>98</v>
      </c>
      <c r="M1404" s="8">
        <v>5</v>
      </c>
      <c r="N1404" s="100" t="s">
        <v>4404</v>
      </c>
      <c r="O1404" s="100" t="s">
        <v>4319</v>
      </c>
      <c r="P1404" s="100" t="s">
        <v>2169</v>
      </c>
      <c r="Q1404" s="12" t="s">
        <v>484</v>
      </c>
      <c r="R1404" s="10"/>
    </row>
    <row r="1405" spans="1:18" x14ac:dyDescent="0.25">
      <c r="A1405" s="8">
        <v>206</v>
      </c>
      <c r="B1405" s="39" t="s">
        <v>702</v>
      </c>
      <c r="C1405" s="8">
        <v>4</v>
      </c>
      <c r="D1405" s="9">
        <v>1.7391304347826086</v>
      </c>
      <c r="E1405" s="32">
        <v>9.3000000000000007</v>
      </c>
      <c r="F1405" s="9">
        <v>30.107526881720428</v>
      </c>
      <c r="G1405" s="32">
        <v>9.1</v>
      </c>
      <c r="H1405" s="9">
        <v>17.142857142857142</v>
      </c>
      <c r="I1405" s="9">
        <v>48.98951445936018</v>
      </c>
      <c r="J1405" s="33">
        <v>206</v>
      </c>
      <c r="K1405" s="12">
        <v>11</v>
      </c>
      <c r="L1405" s="12" t="s">
        <v>98</v>
      </c>
      <c r="M1405" s="8">
        <v>5</v>
      </c>
      <c r="N1405" s="100" t="s">
        <v>4405</v>
      </c>
      <c r="O1405" s="100" t="s">
        <v>2364</v>
      </c>
      <c r="P1405" s="100" t="s">
        <v>2217</v>
      </c>
      <c r="Q1405" s="12" t="s">
        <v>466</v>
      </c>
      <c r="R1405" s="10"/>
    </row>
    <row r="1406" spans="1:18" x14ac:dyDescent="0.25">
      <c r="A1406" s="8">
        <v>207</v>
      </c>
      <c r="B1406" s="101" t="s">
        <v>725</v>
      </c>
      <c r="C1406" s="8">
        <v>20</v>
      </c>
      <c r="D1406" s="9">
        <v>8.695652173913043</v>
      </c>
      <c r="E1406" s="8">
        <v>8.49</v>
      </c>
      <c r="F1406" s="9">
        <v>32.979976442873969</v>
      </c>
      <c r="G1406" s="8">
        <v>21.49</v>
      </c>
      <c r="H1406" s="9">
        <v>7.2591903210795721</v>
      </c>
      <c r="I1406" s="102">
        <v>48.934818937866581</v>
      </c>
      <c r="J1406" s="33">
        <v>207</v>
      </c>
      <c r="K1406" s="12">
        <v>11</v>
      </c>
      <c r="L1406" s="12" t="s">
        <v>98</v>
      </c>
      <c r="M1406" s="8">
        <v>5</v>
      </c>
      <c r="N1406" s="100" t="s">
        <v>4406</v>
      </c>
      <c r="O1406" s="100" t="s">
        <v>2378</v>
      </c>
      <c r="P1406" s="100" t="s">
        <v>2181</v>
      </c>
      <c r="Q1406" s="12" t="s">
        <v>498</v>
      </c>
      <c r="R1406" s="10"/>
    </row>
    <row r="1407" spans="1:18" x14ac:dyDescent="0.25">
      <c r="A1407" s="8">
        <v>208</v>
      </c>
      <c r="B1407" s="39" t="s">
        <v>700</v>
      </c>
      <c r="C1407" s="8">
        <v>7</v>
      </c>
      <c r="D1407" s="9">
        <v>3.0434782608695654</v>
      </c>
      <c r="E1407" s="32">
        <v>8.34</v>
      </c>
      <c r="F1407" s="9">
        <v>33.573141486810549</v>
      </c>
      <c r="G1407" s="32">
        <v>12.67</v>
      </c>
      <c r="H1407" s="9">
        <v>12.312549329123915</v>
      </c>
      <c r="I1407" s="9">
        <v>48.92916907680403</v>
      </c>
      <c r="J1407" s="33">
        <v>208</v>
      </c>
      <c r="K1407" s="12">
        <v>5</v>
      </c>
      <c r="L1407" s="12" t="s">
        <v>98</v>
      </c>
      <c r="M1407" s="8">
        <v>5</v>
      </c>
      <c r="N1407" s="100" t="s">
        <v>4407</v>
      </c>
      <c r="O1407" s="100" t="s">
        <v>2187</v>
      </c>
      <c r="P1407" s="100" t="s">
        <v>2173</v>
      </c>
      <c r="Q1407" s="12" t="s">
        <v>482</v>
      </c>
      <c r="R1407" s="10"/>
    </row>
    <row r="1408" spans="1:18" x14ac:dyDescent="0.25">
      <c r="A1408" s="8">
        <v>209</v>
      </c>
      <c r="B1408" s="39" t="s">
        <v>709</v>
      </c>
      <c r="C1408" s="8">
        <v>17</v>
      </c>
      <c r="D1408" s="9">
        <v>7.3913043478260869</v>
      </c>
      <c r="E1408" s="32">
        <v>9.3000000000000007</v>
      </c>
      <c r="F1408" s="9">
        <v>30.107526881720428</v>
      </c>
      <c r="G1408" s="32">
        <v>13.65</v>
      </c>
      <c r="H1408" s="9">
        <v>11.428571428571429</v>
      </c>
      <c r="I1408" s="9">
        <v>48.927402658117948</v>
      </c>
      <c r="J1408" s="33">
        <v>209</v>
      </c>
      <c r="K1408" s="12">
        <v>9</v>
      </c>
      <c r="L1408" s="12" t="s">
        <v>98</v>
      </c>
      <c r="M1408" s="8">
        <v>5</v>
      </c>
      <c r="N1408" s="100" t="s">
        <v>2804</v>
      </c>
      <c r="O1408" s="100" t="s">
        <v>2216</v>
      </c>
      <c r="P1408" s="100" t="s">
        <v>2165</v>
      </c>
      <c r="Q1408" s="12" t="s">
        <v>475</v>
      </c>
      <c r="R1408" s="10"/>
    </row>
    <row r="1409" spans="1:18" x14ac:dyDescent="0.25">
      <c r="A1409" s="8">
        <v>210</v>
      </c>
      <c r="B1409" s="39" t="s">
        <v>4408</v>
      </c>
      <c r="C1409" s="8">
        <v>10</v>
      </c>
      <c r="D1409" s="9">
        <v>4.3478260869565215</v>
      </c>
      <c r="E1409" s="32">
        <v>7.7</v>
      </c>
      <c r="F1409" s="9">
        <v>36.36363636363636</v>
      </c>
      <c r="G1409" s="32">
        <v>19</v>
      </c>
      <c r="H1409" s="9">
        <v>8.2105263157894743</v>
      </c>
      <c r="I1409" s="9">
        <v>48.921988766382356</v>
      </c>
      <c r="J1409" s="33">
        <v>210</v>
      </c>
      <c r="K1409" s="12">
        <v>10</v>
      </c>
      <c r="L1409" s="12" t="s">
        <v>98</v>
      </c>
      <c r="M1409" s="8">
        <v>5</v>
      </c>
      <c r="N1409" s="100" t="s">
        <v>4409</v>
      </c>
      <c r="O1409" s="100" t="s">
        <v>2304</v>
      </c>
      <c r="P1409" s="100" t="s">
        <v>4410</v>
      </c>
      <c r="Q1409" s="12" t="s">
        <v>486</v>
      </c>
      <c r="R1409" s="10"/>
    </row>
    <row r="1410" spans="1:18" x14ac:dyDescent="0.25">
      <c r="A1410" s="8">
        <v>211</v>
      </c>
      <c r="B1410" s="39" t="s">
        <v>720</v>
      </c>
      <c r="C1410" s="8">
        <v>6</v>
      </c>
      <c r="D1410" s="9">
        <v>2.6086956521739131</v>
      </c>
      <c r="E1410" s="32">
        <v>8.23</v>
      </c>
      <c r="F1410" s="9">
        <v>34.021871202916159</v>
      </c>
      <c r="G1410" s="32">
        <v>12.7</v>
      </c>
      <c r="H1410" s="9">
        <v>12.283464566929135</v>
      </c>
      <c r="I1410" s="9">
        <v>48.914031422019207</v>
      </c>
      <c r="J1410" s="33">
        <v>211</v>
      </c>
      <c r="K1410" s="12">
        <v>3</v>
      </c>
      <c r="L1410" s="12" t="s">
        <v>98</v>
      </c>
      <c r="M1410" s="8">
        <v>5</v>
      </c>
      <c r="N1410" s="100" t="s">
        <v>2871</v>
      </c>
      <c r="O1410" s="100" t="s">
        <v>4029</v>
      </c>
      <c r="P1410" s="100" t="s">
        <v>2238</v>
      </c>
      <c r="Q1410" s="12" t="s">
        <v>661</v>
      </c>
      <c r="R1410" s="10"/>
    </row>
    <row r="1411" spans="1:18" x14ac:dyDescent="0.25">
      <c r="A1411" s="8">
        <v>212</v>
      </c>
      <c r="B1411" s="39" t="s">
        <v>4411</v>
      </c>
      <c r="C1411" s="8">
        <v>11</v>
      </c>
      <c r="D1411" s="9">
        <v>4.7826086956521738</v>
      </c>
      <c r="E1411" s="32">
        <v>8.75</v>
      </c>
      <c r="F1411" s="9">
        <v>32</v>
      </c>
      <c r="G1411" s="32">
        <v>12.9</v>
      </c>
      <c r="H1411" s="9">
        <v>12.093023255813954</v>
      </c>
      <c r="I1411" s="9">
        <v>48.875631951466126</v>
      </c>
      <c r="J1411" s="33">
        <v>212</v>
      </c>
      <c r="K1411" s="12">
        <v>7</v>
      </c>
      <c r="L1411" s="12" t="s">
        <v>98</v>
      </c>
      <c r="M1411" s="8">
        <v>5</v>
      </c>
      <c r="N1411" s="100" t="s">
        <v>4412</v>
      </c>
      <c r="O1411" s="100" t="s">
        <v>2658</v>
      </c>
      <c r="P1411" s="100" t="s">
        <v>2202</v>
      </c>
      <c r="Q1411" s="12" t="s">
        <v>485</v>
      </c>
      <c r="R1411" s="10"/>
    </row>
    <row r="1412" spans="1:18" x14ac:dyDescent="0.25">
      <c r="A1412" s="8">
        <v>213</v>
      </c>
      <c r="B1412" s="39" t="s">
        <v>4413</v>
      </c>
      <c r="C1412" s="8">
        <v>7</v>
      </c>
      <c r="D1412" s="9">
        <v>3.0434782608695654</v>
      </c>
      <c r="E1412" s="32">
        <v>8.1199999999999992</v>
      </c>
      <c r="F1412" s="9">
        <v>34.482758620689658</v>
      </c>
      <c r="G1412" s="32">
        <v>13.8</v>
      </c>
      <c r="H1412" s="9">
        <v>11.304347826086955</v>
      </c>
      <c r="I1412" s="9">
        <v>48.830584707646175</v>
      </c>
      <c r="J1412" s="33">
        <v>213</v>
      </c>
      <c r="K1412" s="12">
        <v>8</v>
      </c>
      <c r="L1412" s="12" t="s">
        <v>98</v>
      </c>
      <c r="M1412" s="8">
        <v>5</v>
      </c>
      <c r="N1412" s="100" t="s">
        <v>4414</v>
      </c>
      <c r="O1412" s="100" t="s">
        <v>2205</v>
      </c>
      <c r="P1412" s="100" t="s">
        <v>2333</v>
      </c>
      <c r="Q1412" s="12" t="s">
        <v>485</v>
      </c>
      <c r="R1412" s="10"/>
    </row>
    <row r="1413" spans="1:18" x14ac:dyDescent="0.25">
      <c r="A1413" s="8">
        <v>214</v>
      </c>
      <c r="B1413" s="39" t="s">
        <v>4415</v>
      </c>
      <c r="C1413" s="8">
        <v>6</v>
      </c>
      <c r="D1413" s="9">
        <v>2.6086956521739131</v>
      </c>
      <c r="E1413" s="32">
        <v>8.1</v>
      </c>
      <c r="F1413" s="9">
        <v>34.567901234567906</v>
      </c>
      <c r="G1413" s="32">
        <v>13.4</v>
      </c>
      <c r="H1413" s="9">
        <v>11.641791044776118</v>
      </c>
      <c r="I1413" s="9">
        <v>48.81838793151794</v>
      </c>
      <c r="J1413" s="33">
        <v>214</v>
      </c>
      <c r="K1413" s="12">
        <v>6</v>
      </c>
      <c r="L1413" s="12" t="s">
        <v>98</v>
      </c>
      <c r="M1413" s="8">
        <v>5</v>
      </c>
      <c r="N1413" s="100" t="s">
        <v>4416</v>
      </c>
      <c r="O1413" s="100" t="s">
        <v>2370</v>
      </c>
      <c r="P1413" s="100" t="s">
        <v>2266</v>
      </c>
      <c r="Q1413" s="12" t="s">
        <v>4290</v>
      </c>
      <c r="R1413" s="10"/>
    </row>
    <row r="1414" spans="1:18" x14ac:dyDescent="0.25">
      <c r="A1414" s="8">
        <v>215</v>
      </c>
      <c r="B1414" s="39" t="s">
        <v>708</v>
      </c>
      <c r="C1414" s="8">
        <v>5</v>
      </c>
      <c r="D1414" s="9">
        <v>2.1739130434782608</v>
      </c>
      <c r="E1414" s="32">
        <v>8.24</v>
      </c>
      <c r="F1414" s="9">
        <v>33.980582524271846</v>
      </c>
      <c r="G1414" s="32">
        <v>12.4</v>
      </c>
      <c r="H1414" s="9">
        <v>12.580645161290322</v>
      </c>
      <c r="I1414" s="9">
        <v>48.735140729040424</v>
      </c>
      <c r="J1414" s="33">
        <v>215</v>
      </c>
      <c r="K1414" s="12">
        <v>6</v>
      </c>
      <c r="L1414" s="12" t="s">
        <v>98</v>
      </c>
      <c r="M1414" s="8">
        <v>5</v>
      </c>
      <c r="N1414" s="100" t="s">
        <v>4417</v>
      </c>
      <c r="O1414" s="100" t="s">
        <v>2441</v>
      </c>
      <c r="P1414" s="100" t="s">
        <v>4418</v>
      </c>
      <c r="Q1414" s="12" t="s">
        <v>482</v>
      </c>
      <c r="R1414" s="10"/>
    </row>
    <row r="1415" spans="1:18" x14ac:dyDescent="0.25">
      <c r="A1415" s="8">
        <v>216</v>
      </c>
      <c r="B1415" s="39" t="s">
        <v>699</v>
      </c>
      <c r="C1415" s="8">
        <v>8</v>
      </c>
      <c r="D1415" s="9">
        <v>3.4782608695652173</v>
      </c>
      <c r="E1415" s="32">
        <v>8.3000000000000007</v>
      </c>
      <c r="F1415" s="9">
        <v>33.734939759036145</v>
      </c>
      <c r="G1415" s="32">
        <v>13.56</v>
      </c>
      <c r="H1415" s="9">
        <v>11.504424778761061</v>
      </c>
      <c r="I1415" s="9">
        <v>48.717625407362426</v>
      </c>
      <c r="J1415" s="33">
        <v>216</v>
      </c>
      <c r="K1415" s="12">
        <v>10</v>
      </c>
      <c r="L1415" s="12" t="s">
        <v>98</v>
      </c>
      <c r="M1415" s="8">
        <v>5</v>
      </c>
      <c r="N1415" s="100" t="s">
        <v>4419</v>
      </c>
      <c r="O1415" s="100" t="s">
        <v>2265</v>
      </c>
      <c r="P1415" s="100" t="s">
        <v>2181</v>
      </c>
      <c r="Q1415" s="12" t="s">
        <v>475</v>
      </c>
      <c r="R1415" s="10"/>
    </row>
    <row r="1416" spans="1:18" x14ac:dyDescent="0.25">
      <c r="A1416" s="8">
        <v>217</v>
      </c>
      <c r="B1416" s="39" t="s">
        <v>4420</v>
      </c>
      <c r="C1416" s="8">
        <v>7</v>
      </c>
      <c r="D1416" s="9">
        <v>3.0434782608695654</v>
      </c>
      <c r="E1416" s="32">
        <v>7.6</v>
      </c>
      <c r="F1416" s="9">
        <v>36.842105263157897</v>
      </c>
      <c r="G1416" s="32">
        <v>18</v>
      </c>
      <c r="H1416" s="9">
        <v>8.6666666666666661</v>
      </c>
      <c r="I1416" s="9">
        <v>48.552250190694124</v>
      </c>
      <c r="J1416" s="33">
        <v>217</v>
      </c>
      <c r="K1416" s="12">
        <v>11</v>
      </c>
      <c r="L1416" s="12" t="s">
        <v>98</v>
      </c>
      <c r="M1416" s="8">
        <v>5</v>
      </c>
      <c r="N1416" s="100" t="s">
        <v>4421</v>
      </c>
      <c r="O1416" s="100" t="s">
        <v>2664</v>
      </c>
      <c r="P1416" s="100" t="s">
        <v>2348</v>
      </c>
      <c r="Q1416" s="12" t="s">
        <v>486</v>
      </c>
      <c r="R1416" s="10"/>
    </row>
    <row r="1417" spans="1:18" x14ac:dyDescent="0.25">
      <c r="A1417" s="8">
        <v>218</v>
      </c>
      <c r="B1417" s="39" t="s">
        <v>4422</v>
      </c>
      <c r="C1417" s="8">
        <v>9</v>
      </c>
      <c r="D1417" s="9">
        <v>3.9130434782608696</v>
      </c>
      <c r="E1417" s="32">
        <v>8.34</v>
      </c>
      <c r="F1417" s="9">
        <v>33.573141486810549</v>
      </c>
      <c r="G1417" s="32">
        <v>14.13</v>
      </c>
      <c r="H1417" s="9">
        <v>11.040339702760084</v>
      </c>
      <c r="I1417" s="9">
        <v>48.526524667831502</v>
      </c>
      <c r="J1417" s="33">
        <v>218</v>
      </c>
      <c r="K1417" s="12">
        <v>7</v>
      </c>
      <c r="L1417" s="12" t="s">
        <v>98</v>
      </c>
      <c r="M1417" s="8">
        <v>5</v>
      </c>
      <c r="N1417" s="100" t="s">
        <v>4423</v>
      </c>
      <c r="O1417" s="100" t="s">
        <v>2296</v>
      </c>
      <c r="P1417" s="100" t="s">
        <v>2169</v>
      </c>
      <c r="Q1417" s="12" t="s">
        <v>471</v>
      </c>
      <c r="R1417" s="10"/>
    </row>
    <row r="1418" spans="1:18" x14ac:dyDescent="0.25">
      <c r="A1418" s="8">
        <v>219</v>
      </c>
      <c r="B1418" s="39" t="s">
        <v>4424</v>
      </c>
      <c r="C1418" s="8">
        <v>6</v>
      </c>
      <c r="D1418" s="9">
        <v>2.6086956521739131</v>
      </c>
      <c r="E1418" s="32">
        <v>8.23</v>
      </c>
      <c r="F1418" s="9">
        <v>34.021871202916159</v>
      </c>
      <c r="G1418" s="32">
        <v>13.21</v>
      </c>
      <c r="H1418" s="9">
        <v>11.809235427706282</v>
      </c>
      <c r="I1418" s="9">
        <v>48.439802282796357</v>
      </c>
      <c r="J1418" s="33">
        <v>219</v>
      </c>
      <c r="K1418" s="12">
        <v>6</v>
      </c>
      <c r="L1418" s="12" t="s">
        <v>98</v>
      </c>
      <c r="M1418" s="8">
        <v>5</v>
      </c>
      <c r="N1418" s="100" t="s">
        <v>4425</v>
      </c>
      <c r="O1418" s="100" t="s">
        <v>2159</v>
      </c>
      <c r="P1418" s="100" t="s">
        <v>2169</v>
      </c>
      <c r="Q1418" s="12" t="s">
        <v>2307</v>
      </c>
      <c r="R1418" s="10"/>
    </row>
    <row r="1419" spans="1:18" x14ac:dyDescent="0.25">
      <c r="A1419" s="8">
        <v>220</v>
      </c>
      <c r="B1419" s="39" t="s">
        <v>675</v>
      </c>
      <c r="C1419" s="8">
        <v>8</v>
      </c>
      <c r="D1419" s="9">
        <v>3.4782608695652173</v>
      </c>
      <c r="E1419" s="32">
        <v>8.8000000000000007</v>
      </c>
      <c r="F1419" s="9">
        <v>31.818181818181817</v>
      </c>
      <c r="G1419" s="32">
        <v>11.9</v>
      </c>
      <c r="H1419" s="9">
        <v>13.109243697478991</v>
      </c>
      <c r="I1419" s="9">
        <v>48.405686385226019</v>
      </c>
      <c r="J1419" s="33">
        <v>220</v>
      </c>
      <c r="K1419" s="12">
        <v>12</v>
      </c>
      <c r="L1419" s="12" t="s">
        <v>98</v>
      </c>
      <c r="M1419" s="8">
        <v>5</v>
      </c>
      <c r="N1419" s="100" t="s">
        <v>1308</v>
      </c>
      <c r="O1419" s="100" t="s">
        <v>4022</v>
      </c>
      <c r="P1419" s="100" t="s">
        <v>2238</v>
      </c>
      <c r="Q1419" s="12" t="s">
        <v>465</v>
      </c>
      <c r="R1419" s="10"/>
    </row>
    <row r="1420" spans="1:18" x14ac:dyDescent="0.25">
      <c r="A1420" s="8">
        <v>221</v>
      </c>
      <c r="B1420" s="39" t="s">
        <v>696</v>
      </c>
      <c r="C1420" s="8">
        <v>8</v>
      </c>
      <c r="D1420" s="9">
        <v>3.4782608695652173</v>
      </c>
      <c r="E1420" s="32">
        <v>9.15</v>
      </c>
      <c r="F1420" s="9">
        <v>30.601092896174862</v>
      </c>
      <c r="G1420" s="32">
        <v>10.91</v>
      </c>
      <c r="H1420" s="9">
        <v>14.298808432630613</v>
      </c>
      <c r="I1420" s="9">
        <v>48.378162198370696</v>
      </c>
      <c r="J1420" s="33">
        <v>221</v>
      </c>
      <c r="K1420" s="12">
        <v>8</v>
      </c>
      <c r="L1420" s="12" t="s">
        <v>98</v>
      </c>
      <c r="M1420" s="8">
        <v>5</v>
      </c>
      <c r="N1420" s="100" t="s">
        <v>4336</v>
      </c>
      <c r="O1420" s="100" t="s">
        <v>2658</v>
      </c>
      <c r="P1420" s="100" t="s">
        <v>2188</v>
      </c>
      <c r="Q1420" s="12" t="s">
        <v>471</v>
      </c>
      <c r="R1420" s="10"/>
    </row>
    <row r="1421" spans="1:18" x14ac:dyDescent="0.25">
      <c r="A1421" s="8">
        <v>222</v>
      </c>
      <c r="B1421" s="39" t="s">
        <v>4426</v>
      </c>
      <c r="C1421" s="8">
        <v>9</v>
      </c>
      <c r="D1421" s="9">
        <v>3.9130434782608696</v>
      </c>
      <c r="E1421" s="32">
        <v>8.65</v>
      </c>
      <c r="F1421" s="9">
        <v>32.369942196531788</v>
      </c>
      <c r="G1421" s="32">
        <v>12.9</v>
      </c>
      <c r="H1421" s="9">
        <v>12.093023255813954</v>
      </c>
      <c r="I1421" s="9">
        <v>48.376008930606609</v>
      </c>
      <c r="J1421" s="33">
        <v>222</v>
      </c>
      <c r="K1421" s="12">
        <v>16</v>
      </c>
      <c r="L1421" s="12" t="s">
        <v>98</v>
      </c>
      <c r="M1421" s="8">
        <v>5</v>
      </c>
      <c r="N1421" s="100" t="s">
        <v>4427</v>
      </c>
      <c r="O1421" s="100" t="s">
        <v>4428</v>
      </c>
      <c r="P1421" s="100" t="s">
        <v>2234</v>
      </c>
      <c r="Q1421" s="12" t="s">
        <v>480</v>
      </c>
      <c r="R1421" s="10"/>
    </row>
    <row r="1422" spans="1:18" x14ac:dyDescent="0.25">
      <c r="A1422" s="8">
        <v>223</v>
      </c>
      <c r="B1422" s="39" t="s">
        <v>701</v>
      </c>
      <c r="C1422" s="8">
        <v>11</v>
      </c>
      <c r="D1422" s="9">
        <v>4.7826086956521738</v>
      </c>
      <c r="E1422" s="32">
        <v>8.91</v>
      </c>
      <c r="F1422" s="9">
        <v>31.425364758698091</v>
      </c>
      <c r="G1422" s="32">
        <v>12.89</v>
      </c>
      <c r="H1422" s="9">
        <v>12.102404965089216</v>
      </c>
      <c r="I1422" s="9">
        <v>48.310378419439481</v>
      </c>
      <c r="J1422" s="33">
        <v>223</v>
      </c>
      <c r="K1422" s="12">
        <v>4</v>
      </c>
      <c r="L1422" s="12" t="s">
        <v>98</v>
      </c>
      <c r="M1422" s="8">
        <v>5</v>
      </c>
      <c r="N1422" s="100" t="s">
        <v>4429</v>
      </c>
      <c r="O1422" s="100" t="s">
        <v>2290</v>
      </c>
      <c r="P1422" s="100" t="s">
        <v>2169</v>
      </c>
      <c r="Q1422" s="12" t="s">
        <v>493</v>
      </c>
      <c r="R1422" s="10"/>
    </row>
    <row r="1423" spans="1:18" x14ac:dyDescent="0.25">
      <c r="A1423" s="8">
        <v>224</v>
      </c>
      <c r="B1423" s="39" t="s">
        <v>725</v>
      </c>
      <c r="C1423" s="8">
        <v>8</v>
      </c>
      <c r="D1423" s="9">
        <v>3.4782608695652173</v>
      </c>
      <c r="E1423" s="32">
        <v>8.16</v>
      </c>
      <c r="F1423" s="9">
        <v>34.313725490196077</v>
      </c>
      <c r="G1423" s="32">
        <v>14.9</v>
      </c>
      <c r="H1423" s="9">
        <v>10.469798657718121</v>
      </c>
      <c r="I1423" s="9">
        <v>48.261785017479419</v>
      </c>
      <c r="J1423" s="33">
        <v>224</v>
      </c>
      <c r="K1423" s="12">
        <v>4</v>
      </c>
      <c r="L1423" s="12" t="s">
        <v>98</v>
      </c>
      <c r="M1423" s="8">
        <v>5</v>
      </c>
      <c r="N1423" s="100" t="s">
        <v>3082</v>
      </c>
      <c r="O1423" s="100" t="s">
        <v>2205</v>
      </c>
      <c r="P1423" s="100" t="s">
        <v>2165</v>
      </c>
      <c r="Q1423" s="12" t="s">
        <v>492</v>
      </c>
      <c r="R1423" s="10"/>
    </row>
    <row r="1424" spans="1:18" x14ac:dyDescent="0.25">
      <c r="A1424" s="8">
        <v>225</v>
      </c>
      <c r="B1424" s="39" t="s">
        <v>727</v>
      </c>
      <c r="C1424" s="8">
        <v>2</v>
      </c>
      <c r="D1424" s="9">
        <v>0.86956521739130432</v>
      </c>
      <c r="E1424" s="32">
        <v>9.8000000000000007</v>
      </c>
      <c r="F1424" s="9">
        <v>28.571428571428569</v>
      </c>
      <c r="G1424" s="32">
        <v>8.3000000000000007</v>
      </c>
      <c r="H1424" s="9">
        <v>18.795180722891565</v>
      </c>
      <c r="I1424" s="9">
        <v>48.23617451171144</v>
      </c>
      <c r="J1424" s="33">
        <v>225</v>
      </c>
      <c r="K1424" s="12">
        <v>12</v>
      </c>
      <c r="L1424" s="12" t="s">
        <v>98</v>
      </c>
      <c r="M1424" s="8">
        <v>5</v>
      </c>
      <c r="N1424" s="100" t="s">
        <v>4430</v>
      </c>
      <c r="O1424" s="100" t="s">
        <v>2285</v>
      </c>
      <c r="P1424" s="100" t="s">
        <v>2498</v>
      </c>
      <c r="Q1424" s="12" t="s">
        <v>466</v>
      </c>
      <c r="R1424" s="10"/>
    </row>
    <row r="1425" spans="1:18" x14ac:dyDescent="0.25">
      <c r="A1425" s="8">
        <v>226</v>
      </c>
      <c r="B1425" s="39" t="s">
        <v>667</v>
      </c>
      <c r="C1425" s="8">
        <v>6</v>
      </c>
      <c r="D1425" s="9">
        <v>2.6086956521739131</v>
      </c>
      <c r="E1425" s="32">
        <v>8.27</v>
      </c>
      <c r="F1425" s="9">
        <v>33.857315598548972</v>
      </c>
      <c r="G1425" s="32">
        <v>13.26</v>
      </c>
      <c r="H1425" s="9">
        <v>11.764705882352942</v>
      </c>
      <c r="I1425" s="9">
        <v>48.230717133075828</v>
      </c>
      <c r="J1425" s="33">
        <v>226</v>
      </c>
      <c r="K1425" s="12">
        <v>1</v>
      </c>
      <c r="L1425" s="12" t="s">
        <v>98</v>
      </c>
      <c r="M1425" s="8">
        <v>5</v>
      </c>
      <c r="N1425" s="100" t="s">
        <v>2938</v>
      </c>
      <c r="O1425" s="100" t="s">
        <v>2304</v>
      </c>
      <c r="P1425" s="100" t="s">
        <v>2420</v>
      </c>
      <c r="Q1425" s="12" t="s">
        <v>497</v>
      </c>
      <c r="R1425" s="10"/>
    </row>
    <row r="1426" spans="1:18" x14ac:dyDescent="0.25">
      <c r="A1426" s="8">
        <v>227</v>
      </c>
      <c r="B1426" s="39" t="s">
        <v>107</v>
      </c>
      <c r="C1426" s="8">
        <v>6</v>
      </c>
      <c r="D1426" s="9">
        <v>2.6086956521739131</v>
      </c>
      <c r="E1426" s="32">
        <v>8.6</v>
      </c>
      <c r="F1426" s="9">
        <v>32.558139534883722</v>
      </c>
      <c r="G1426" s="32">
        <v>12</v>
      </c>
      <c r="H1426" s="9">
        <v>13</v>
      </c>
      <c r="I1426" s="9">
        <v>48.166835187057636</v>
      </c>
      <c r="J1426" s="33">
        <v>227</v>
      </c>
      <c r="K1426" s="12">
        <v>5</v>
      </c>
      <c r="L1426" s="12" t="s">
        <v>98</v>
      </c>
      <c r="M1426" s="8">
        <v>5</v>
      </c>
      <c r="N1426" s="100" t="s">
        <v>2710</v>
      </c>
      <c r="O1426" s="100" t="s">
        <v>2781</v>
      </c>
      <c r="P1426" s="100" t="s">
        <v>2169</v>
      </c>
      <c r="Q1426" s="12" t="s">
        <v>659</v>
      </c>
      <c r="R1426" s="10"/>
    </row>
    <row r="1427" spans="1:18" x14ac:dyDescent="0.25">
      <c r="A1427" s="8">
        <v>228</v>
      </c>
      <c r="B1427" s="39" t="s">
        <v>699</v>
      </c>
      <c r="C1427" s="8">
        <v>8</v>
      </c>
      <c r="D1427" s="9">
        <v>3.4782608695652173</v>
      </c>
      <c r="E1427" s="32">
        <v>8.0399999999999991</v>
      </c>
      <c r="F1427" s="9">
        <v>34.82587064676617</v>
      </c>
      <c r="G1427" s="32">
        <v>16</v>
      </c>
      <c r="H1427" s="9">
        <v>9.75</v>
      </c>
      <c r="I1427" s="9">
        <v>48.054131516331388</v>
      </c>
      <c r="J1427" s="33">
        <v>228</v>
      </c>
      <c r="K1427" s="12">
        <v>8</v>
      </c>
      <c r="L1427" s="12" t="s">
        <v>98</v>
      </c>
      <c r="M1427" s="8">
        <v>5</v>
      </c>
      <c r="N1427" s="100" t="s">
        <v>4431</v>
      </c>
      <c r="O1427" s="100" t="s">
        <v>2285</v>
      </c>
      <c r="P1427" s="100" t="s">
        <v>2266</v>
      </c>
      <c r="Q1427" s="12" t="s">
        <v>2112</v>
      </c>
      <c r="R1427" s="10"/>
    </row>
    <row r="1428" spans="1:18" x14ac:dyDescent="0.25">
      <c r="A1428" s="8">
        <v>229</v>
      </c>
      <c r="B1428" s="39" t="s">
        <v>4432</v>
      </c>
      <c r="C1428" s="8">
        <v>8</v>
      </c>
      <c r="D1428" s="9">
        <v>3.4782608695652173</v>
      </c>
      <c r="E1428" s="32">
        <v>7.7</v>
      </c>
      <c r="F1428" s="9">
        <v>36.36363636363636</v>
      </c>
      <c r="G1428" s="32">
        <v>19</v>
      </c>
      <c r="H1428" s="9">
        <v>8.2105263157894743</v>
      </c>
      <c r="I1428" s="9">
        <v>48.052423548991051</v>
      </c>
      <c r="J1428" s="33">
        <v>229</v>
      </c>
      <c r="K1428" s="12">
        <v>12</v>
      </c>
      <c r="L1428" s="12" t="s">
        <v>98</v>
      </c>
      <c r="M1428" s="8">
        <v>5</v>
      </c>
      <c r="N1428" s="100" t="s">
        <v>4433</v>
      </c>
      <c r="O1428" s="100" t="s">
        <v>2262</v>
      </c>
      <c r="P1428" s="100" t="s">
        <v>2250</v>
      </c>
      <c r="Q1428" s="12" t="s">
        <v>486</v>
      </c>
      <c r="R1428" s="10"/>
    </row>
    <row r="1429" spans="1:18" x14ac:dyDescent="0.25">
      <c r="A1429" s="8">
        <v>230</v>
      </c>
      <c r="B1429" s="39" t="s">
        <v>4434</v>
      </c>
      <c r="C1429" s="8">
        <v>9</v>
      </c>
      <c r="D1429" s="9">
        <v>3.9130434782608696</v>
      </c>
      <c r="E1429" s="32">
        <v>8.74</v>
      </c>
      <c r="F1429" s="9">
        <v>32.036613272311214</v>
      </c>
      <c r="G1429" s="32">
        <v>12.9</v>
      </c>
      <c r="H1429" s="9">
        <v>12.093023255813954</v>
      </c>
      <c r="I1429" s="9">
        <v>48.042680006386036</v>
      </c>
      <c r="J1429" s="33">
        <v>230</v>
      </c>
      <c r="K1429" s="12">
        <v>9</v>
      </c>
      <c r="L1429" s="12" t="s">
        <v>98</v>
      </c>
      <c r="M1429" s="8">
        <v>5</v>
      </c>
      <c r="N1429" s="100" t="s">
        <v>1003</v>
      </c>
      <c r="O1429" s="100" t="s">
        <v>1567</v>
      </c>
      <c r="P1429" s="100" t="s">
        <v>2813</v>
      </c>
      <c r="Q1429" s="12" t="s">
        <v>485</v>
      </c>
      <c r="R1429" s="10"/>
    </row>
    <row r="1430" spans="1:18" x14ac:dyDescent="0.25">
      <c r="A1430" s="8">
        <v>231</v>
      </c>
      <c r="B1430" s="39" t="s">
        <v>4435</v>
      </c>
      <c r="C1430" s="8">
        <v>9</v>
      </c>
      <c r="D1430" s="9">
        <v>3.9130434782608696</v>
      </c>
      <c r="E1430" s="32">
        <v>8.5</v>
      </c>
      <c r="F1430" s="9">
        <v>32.941176470588232</v>
      </c>
      <c r="G1430" s="32">
        <v>14</v>
      </c>
      <c r="H1430" s="9">
        <v>11.142857142857142</v>
      </c>
      <c r="I1430" s="9">
        <v>47.997077091706245</v>
      </c>
      <c r="J1430" s="33">
        <v>231</v>
      </c>
      <c r="K1430" s="12">
        <v>13</v>
      </c>
      <c r="L1430" s="12" t="s">
        <v>98</v>
      </c>
      <c r="M1430" s="8">
        <v>5</v>
      </c>
      <c r="N1430" s="100" t="s">
        <v>4436</v>
      </c>
      <c r="O1430" s="100" t="s">
        <v>2180</v>
      </c>
      <c r="P1430" s="100" t="s">
        <v>2173</v>
      </c>
      <c r="Q1430" s="12" t="s">
        <v>486</v>
      </c>
      <c r="R1430" s="10"/>
    </row>
    <row r="1431" spans="1:18" x14ac:dyDescent="0.25">
      <c r="A1431" s="8">
        <v>232</v>
      </c>
      <c r="B1431" s="39" t="s">
        <v>739</v>
      </c>
      <c r="C1431" s="8">
        <v>10</v>
      </c>
      <c r="D1431" s="9">
        <v>4.3478260869565215</v>
      </c>
      <c r="E1431" s="32">
        <v>9</v>
      </c>
      <c r="F1431" s="9">
        <v>31.111111111111111</v>
      </c>
      <c r="G1431" s="32">
        <v>12.45</v>
      </c>
      <c r="H1431" s="9">
        <v>12.530120481927712</v>
      </c>
      <c r="I1431" s="9">
        <v>47.989057679995341</v>
      </c>
      <c r="J1431" s="33">
        <v>232</v>
      </c>
      <c r="K1431" s="12">
        <v>2</v>
      </c>
      <c r="L1431" s="12" t="s">
        <v>98</v>
      </c>
      <c r="M1431" s="8">
        <v>5</v>
      </c>
      <c r="N1431" s="100" t="s">
        <v>2686</v>
      </c>
      <c r="O1431" s="100" t="s">
        <v>2159</v>
      </c>
      <c r="P1431" s="100" t="s">
        <v>2165</v>
      </c>
      <c r="Q1431" s="12" t="s">
        <v>488</v>
      </c>
      <c r="R1431" s="10"/>
    </row>
    <row r="1432" spans="1:18" x14ac:dyDescent="0.25">
      <c r="A1432" s="8">
        <v>233</v>
      </c>
      <c r="B1432" s="39" t="s">
        <v>667</v>
      </c>
      <c r="C1432" s="8">
        <v>8</v>
      </c>
      <c r="D1432" s="9">
        <v>3.4782608695652173</v>
      </c>
      <c r="E1432" s="32">
        <v>8.1999999999999993</v>
      </c>
      <c r="F1432" s="9">
        <v>34.146341463414636</v>
      </c>
      <c r="G1432" s="32">
        <v>15.08</v>
      </c>
      <c r="H1432" s="9">
        <v>10.344827586206897</v>
      </c>
      <c r="I1432" s="9">
        <v>47.969429919186751</v>
      </c>
      <c r="J1432" s="33">
        <v>233</v>
      </c>
      <c r="K1432" s="12">
        <v>7</v>
      </c>
      <c r="L1432" s="12" t="s">
        <v>98</v>
      </c>
      <c r="M1432" s="8">
        <v>5</v>
      </c>
      <c r="N1432" s="100" t="s">
        <v>3170</v>
      </c>
      <c r="O1432" s="100" t="s">
        <v>2296</v>
      </c>
      <c r="P1432" s="100" t="s">
        <v>1568</v>
      </c>
      <c r="Q1432" s="12" t="s">
        <v>482</v>
      </c>
      <c r="R1432" s="10"/>
    </row>
    <row r="1433" spans="1:18" x14ac:dyDescent="0.25">
      <c r="A1433" s="8">
        <v>234</v>
      </c>
      <c r="B1433" s="39" t="s">
        <v>4437</v>
      </c>
      <c r="C1433" s="8">
        <v>6</v>
      </c>
      <c r="D1433" s="9">
        <v>2.6086956521739131</v>
      </c>
      <c r="E1433" s="32">
        <v>8.42</v>
      </c>
      <c r="F1433" s="9">
        <v>33.2541567695962</v>
      </c>
      <c r="G1433" s="32">
        <v>12.89</v>
      </c>
      <c r="H1433" s="9">
        <v>12.102404965089216</v>
      </c>
      <c r="I1433" s="9">
        <v>47.965257386859328</v>
      </c>
      <c r="J1433" s="33">
        <v>234</v>
      </c>
      <c r="K1433" s="12">
        <v>10</v>
      </c>
      <c r="L1433" s="12" t="s">
        <v>98</v>
      </c>
      <c r="M1433" s="8">
        <v>5</v>
      </c>
      <c r="N1433" s="100" t="s">
        <v>4438</v>
      </c>
      <c r="O1433" s="100" t="s">
        <v>2364</v>
      </c>
      <c r="P1433" s="100" t="s">
        <v>2160</v>
      </c>
      <c r="Q1433" s="12" t="s">
        <v>485</v>
      </c>
      <c r="R1433" s="10"/>
    </row>
    <row r="1434" spans="1:18" x14ac:dyDescent="0.25">
      <c r="A1434" s="8">
        <v>235</v>
      </c>
      <c r="B1434" s="39" t="s">
        <v>783</v>
      </c>
      <c r="C1434" s="8">
        <v>8</v>
      </c>
      <c r="D1434" s="9">
        <v>3.4782608695652173</v>
      </c>
      <c r="E1434" s="32">
        <v>8.5</v>
      </c>
      <c r="F1434" s="9">
        <v>32.941176470588232</v>
      </c>
      <c r="G1434" s="32">
        <v>13.6</v>
      </c>
      <c r="H1434" s="9">
        <v>11.470588235294118</v>
      </c>
      <c r="I1434" s="9">
        <v>47.890025575447567</v>
      </c>
      <c r="J1434" s="33">
        <v>235</v>
      </c>
      <c r="K1434" s="12">
        <v>9</v>
      </c>
      <c r="L1434" s="12" t="s">
        <v>98</v>
      </c>
      <c r="M1434" s="8">
        <v>5</v>
      </c>
      <c r="N1434" s="100" t="s">
        <v>4439</v>
      </c>
      <c r="O1434" s="100" t="s">
        <v>2262</v>
      </c>
      <c r="P1434" s="100" t="s">
        <v>2198</v>
      </c>
      <c r="Q1434" s="12" t="s">
        <v>2112</v>
      </c>
      <c r="R1434" s="10"/>
    </row>
    <row r="1435" spans="1:18" x14ac:dyDescent="0.25">
      <c r="A1435" s="8">
        <v>236</v>
      </c>
      <c r="B1435" s="39" t="s">
        <v>4440</v>
      </c>
      <c r="C1435" s="8">
        <v>10</v>
      </c>
      <c r="D1435" s="9">
        <v>4.3478260869565215</v>
      </c>
      <c r="E1435" s="32">
        <v>8.1999999999999993</v>
      </c>
      <c r="F1435" s="9">
        <v>34.146341463414636</v>
      </c>
      <c r="G1435" s="32">
        <v>16.8</v>
      </c>
      <c r="H1435" s="9">
        <v>9.2857142857142847</v>
      </c>
      <c r="I1435" s="9">
        <v>47.779881836085444</v>
      </c>
      <c r="J1435" s="33">
        <v>236</v>
      </c>
      <c r="K1435" s="12">
        <v>13</v>
      </c>
      <c r="L1435" s="12" t="s">
        <v>98</v>
      </c>
      <c r="M1435" s="8">
        <v>5</v>
      </c>
      <c r="N1435" s="100" t="s">
        <v>4441</v>
      </c>
      <c r="O1435" s="100" t="s">
        <v>2391</v>
      </c>
      <c r="P1435" s="100" t="s">
        <v>2165</v>
      </c>
      <c r="Q1435" s="12" t="s">
        <v>465</v>
      </c>
      <c r="R1435" s="10"/>
    </row>
    <row r="1436" spans="1:18" x14ac:dyDescent="0.25">
      <c r="A1436" s="8">
        <v>237</v>
      </c>
      <c r="B1436" s="39" t="s">
        <v>667</v>
      </c>
      <c r="C1436" s="8">
        <v>10</v>
      </c>
      <c r="D1436" s="9">
        <v>4.3478260869565215</v>
      </c>
      <c r="E1436" s="32">
        <v>8.91</v>
      </c>
      <c r="F1436" s="9">
        <v>31.425364758698091</v>
      </c>
      <c r="G1436" s="32">
        <v>13.05</v>
      </c>
      <c r="H1436" s="9">
        <v>11.954022988505747</v>
      </c>
      <c r="I1436" s="9">
        <v>47.727213834160359</v>
      </c>
      <c r="J1436" s="33">
        <v>237</v>
      </c>
      <c r="K1436" s="12">
        <v>6</v>
      </c>
      <c r="L1436" s="12" t="s">
        <v>98</v>
      </c>
      <c r="M1436" s="8">
        <v>5</v>
      </c>
      <c r="N1436" s="100" t="s">
        <v>3517</v>
      </c>
      <c r="O1436" s="100" t="s">
        <v>2271</v>
      </c>
      <c r="P1436" s="100" t="s">
        <v>2348</v>
      </c>
      <c r="Q1436" s="12" t="s">
        <v>473</v>
      </c>
      <c r="R1436" s="10"/>
    </row>
    <row r="1437" spans="1:18" x14ac:dyDescent="0.25">
      <c r="A1437" s="8">
        <v>238</v>
      </c>
      <c r="B1437" s="39" t="s">
        <v>682</v>
      </c>
      <c r="C1437" s="8">
        <v>0</v>
      </c>
      <c r="D1437" s="9">
        <v>0</v>
      </c>
      <c r="E1437" s="32">
        <v>8.1</v>
      </c>
      <c r="F1437" s="9">
        <v>34.567901234567906</v>
      </c>
      <c r="G1437" s="32">
        <v>11.9</v>
      </c>
      <c r="H1437" s="9">
        <v>13.109243697478991</v>
      </c>
      <c r="I1437" s="9">
        <v>47.6771449320469</v>
      </c>
      <c r="J1437" s="33">
        <v>238</v>
      </c>
      <c r="K1437" s="12">
        <v>14</v>
      </c>
      <c r="L1437" s="12" t="s">
        <v>98</v>
      </c>
      <c r="M1437" s="8">
        <v>5</v>
      </c>
      <c r="N1437" s="100" t="s">
        <v>2804</v>
      </c>
      <c r="O1437" s="100" t="s">
        <v>2176</v>
      </c>
      <c r="P1437" s="100" t="s">
        <v>2181</v>
      </c>
      <c r="Q1437" s="12" t="s">
        <v>465</v>
      </c>
      <c r="R1437" s="10"/>
    </row>
    <row r="1438" spans="1:18" x14ac:dyDescent="0.25">
      <c r="A1438" s="8">
        <v>239</v>
      </c>
      <c r="B1438" s="39" t="s">
        <v>673</v>
      </c>
      <c r="C1438" s="8">
        <v>10</v>
      </c>
      <c r="D1438" s="9">
        <v>4.3478260869565215</v>
      </c>
      <c r="E1438" s="32">
        <v>8.4</v>
      </c>
      <c r="F1438" s="9">
        <v>33.333333333333329</v>
      </c>
      <c r="G1438" s="32">
        <v>15.8</v>
      </c>
      <c r="H1438" s="9">
        <v>9.8734177215189867</v>
      </c>
      <c r="I1438" s="9">
        <v>47.554577141808835</v>
      </c>
      <c r="J1438" s="33">
        <v>239</v>
      </c>
      <c r="K1438" s="12">
        <v>2</v>
      </c>
      <c r="L1438" s="12" t="s">
        <v>98</v>
      </c>
      <c r="M1438" s="8">
        <v>5</v>
      </c>
      <c r="N1438" s="100" t="s">
        <v>2455</v>
      </c>
      <c r="O1438" s="100" t="s">
        <v>2364</v>
      </c>
      <c r="P1438" s="100" t="s">
        <v>2348</v>
      </c>
      <c r="Q1438" s="12" t="s">
        <v>470</v>
      </c>
      <c r="R1438" s="10"/>
    </row>
    <row r="1439" spans="1:18" x14ac:dyDescent="0.25">
      <c r="A1439" s="8">
        <v>240</v>
      </c>
      <c r="B1439" s="101" t="s">
        <v>4281</v>
      </c>
      <c r="C1439" s="8">
        <v>9</v>
      </c>
      <c r="D1439" s="9">
        <v>3.9130434782608696</v>
      </c>
      <c r="E1439" s="8">
        <v>8.76</v>
      </c>
      <c r="F1439" s="9">
        <v>31.963470319634705</v>
      </c>
      <c r="G1439" s="8">
        <v>13.37</v>
      </c>
      <c r="H1439" s="9">
        <v>11.667913238593867</v>
      </c>
      <c r="I1439" s="102">
        <v>47.544427036489445</v>
      </c>
      <c r="J1439" s="33">
        <v>240</v>
      </c>
      <c r="K1439" s="12">
        <v>3</v>
      </c>
      <c r="L1439" s="12" t="s">
        <v>98</v>
      </c>
      <c r="M1439" s="8">
        <v>5</v>
      </c>
      <c r="N1439" s="100" t="s">
        <v>2200</v>
      </c>
      <c r="O1439" s="100" t="s">
        <v>2168</v>
      </c>
      <c r="P1439" s="100"/>
      <c r="Q1439" s="12" t="s">
        <v>489</v>
      </c>
      <c r="R1439" s="10"/>
    </row>
    <row r="1440" spans="1:18" x14ac:dyDescent="0.25">
      <c r="A1440" s="8">
        <v>241</v>
      </c>
      <c r="B1440" s="39" t="s">
        <v>132</v>
      </c>
      <c r="C1440" s="8">
        <v>6</v>
      </c>
      <c r="D1440" s="9">
        <v>2.6086956521739131</v>
      </c>
      <c r="E1440" s="32">
        <v>8.6999999999999993</v>
      </c>
      <c r="F1440" s="9">
        <v>32.183908045977013</v>
      </c>
      <c r="G1440" s="32">
        <v>12.3</v>
      </c>
      <c r="H1440" s="9">
        <v>12.682926829268292</v>
      </c>
      <c r="I1440" s="9">
        <v>47.475530527419217</v>
      </c>
      <c r="J1440" s="33">
        <v>241</v>
      </c>
      <c r="K1440" s="12">
        <v>6</v>
      </c>
      <c r="L1440" s="12" t="s">
        <v>98</v>
      </c>
      <c r="M1440" s="8">
        <v>5</v>
      </c>
      <c r="N1440" s="100" t="s">
        <v>4442</v>
      </c>
      <c r="O1440" s="100" t="s">
        <v>4443</v>
      </c>
      <c r="P1440" s="100" t="s">
        <v>4444</v>
      </c>
      <c r="Q1440" s="12" t="s">
        <v>659</v>
      </c>
      <c r="R1440" s="10"/>
    </row>
    <row r="1441" spans="1:18" x14ac:dyDescent="0.25">
      <c r="A1441" s="8">
        <v>242</v>
      </c>
      <c r="B1441" s="39" t="s">
        <v>710</v>
      </c>
      <c r="C1441" s="8">
        <v>10</v>
      </c>
      <c r="D1441" s="9">
        <v>4.3478260869565215</v>
      </c>
      <c r="E1441" s="32">
        <v>8.6</v>
      </c>
      <c r="F1441" s="9">
        <v>32.558139534883722</v>
      </c>
      <c r="G1441" s="32">
        <v>14.78</v>
      </c>
      <c r="H1441" s="9">
        <v>10.554803788903925</v>
      </c>
      <c r="I1441" s="9">
        <v>47.46076941074417</v>
      </c>
      <c r="J1441" s="33">
        <v>242</v>
      </c>
      <c r="K1441" s="12">
        <v>11</v>
      </c>
      <c r="L1441" s="12" t="s">
        <v>98</v>
      </c>
      <c r="M1441" s="8">
        <v>5</v>
      </c>
      <c r="N1441" s="100" t="s">
        <v>1665</v>
      </c>
      <c r="O1441" s="100" t="s">
        <v>2963</v>
      </c>
      <c r="P1441" s="100" t="s">
        <v>4445</v>
      </c>
      <c r="Q1441" s="12" t="s">
        <v>475</v>
      </c>
      <c r="R1441" s="10"/>
    </row>
    <row r="1442" spans="1:18" x14ac:dyDescent="0.25">
      <c r="A1442" s="8">
        <v>243</v>
      </c>
      <c r="B1442" s="39" t="s">
        <v>4446</v>
      </c>
      <c r="C1442" s="8">
        <v>8</v>
      </c>
      <c r="D1442" s="9">
        <v>3.4782608695652173</v>
      </c>
      <c r="E1442" s="32">
        <v>8.77</v>
      </c>
      <c r="F1442" s="9">
        <v>31.927023945267962</v>
      </c>
      <c r="G1442" s="32">
        <v>13</v>
      </c>
      <c r="H1442" s="9">
        <v>12</v>
      </c>
      <c r="I1442" s="9">
        <v>47.40528481483318</v>
      </c>
      <c r="J1442" s="33">
        <v>243</v>
      </c>
      <c r="K1442" s="12">
        <v>11</v>
      </c>
      <c r="L1442" s="12" t="s">
        <v>98</v>
      </c>
      <c r="M1442" s="8">
        <v>5</v>
      </c>
      <c r="N1442" s="100" t="s">
        <v>4447</v>
      </c>
      <c r="O1442" s="100" t="s">
        <v>2271</v>
      </c>
      <c r="P1442" s="100" t="s">
        <v>4448</v>
      </c>
      <c r="Q1442" s="12" t="s">
        <v>485</v>
      </c>
      <c r="R1442" s="10"/>
    </row>
    <row r="1443" spans="1:18" x14ac:dyDescent="0.25">
      <c r="A1443" s="8">
        <v>244</v>
      </c>
      <c r="B1443" s="39" t="s">
        <v>130</v>
      </c>
      <c r="C1443" s="8">
        <v>10</v>
      </c>
      <c r="D1443" s="9">
        <v>4.3478260869565215</v>
      </c>
      <c r="E1443" s="32">
        <v>8.9</v>
      </c>
      <c r="F1443" s="9">
        <v>31.460674157303369</v>
      </c>
      <c r="G1443" s="32">
        <v>13.5</v>
      </c>
      <c r="H1443" s="9">
        <v>11.555555555555555</v>
      </c>
      <c r="I1443" s="9">
        <v>47.364055799815446</v>
      </c>
      <c r="J1443" s="33">
        <v>244</v>
      </c>
      <c r="K1443" s="12">
        <v>7</v>
      </c>
      <c r="L1443" s="12" t="s">
        <v>98</v>
      </c>
      <c r="M1443" s="8">
        <v>5</v>
      </c>
      <c r="N1443" s="100" t="s">
        <v>3487</v>
      </c>
      <c r="O1443" s="100" t="s">
        <v>4022</v>
      </c>
      <c r="P1443" s="100" t="s">
        <v>2188</v>
      </c>
      <c r="Q1443" s="12" t="s">
        <v>659</v>
      </c>
      <c r="R1443" s="10"/>
    </row>
    <row r="1444" spans="1:18" x14ac:dyDescent="0.25">
      <c r="A1444" s="8">
        <v>245</v>
      </c>
      <c r="B1444" s="39" t="s">
        <v>715</v>
      </c>
      <c r="C1444" s="8">
        <v>12</v>
      </c>
      <c r="D1444" s="9">
        <v>5.2173913043478262</v>
      </c>
      <c r="E1444" s="32">
        <v>9.1</v>
      </c>
      <c r="F1444" s="9">
        <v>30.76923076923077</v>
      </c>
      <c r="G1444" s="32">
        <v>13.75</v>
      </c>
      <c r="H1444" s="9">
        <v>11.345454545454546</v>
      </c>
      <c r="I1444" s="9">
        <v>47.332076619033138</v>
      </c>
      <c r="J1444" s="33">
        <v>245</v>
      </c>
      <c r="K1444" s="12">
        <v>12</v>
      </c>
      <c r="L1444" s="12" t="s">
        <v>98</v>
      </c>
      <c r="M1444" s="8">
        <v>5</v>
      </c>
      <c r="N1444" s="100" t="s">
        <v>4449</v>
      </c>
      <c r="O1444" s="100" t="s">
        <v>2164</v>
      </c>
      <c r="P1444" s="100" t="s">
        <v>2253</v>
      </c>
      <c r="Q1444" s="12" t="s">
        <v>475</v>
      </c>
      <c r="R1444" s="10"/>
    </row>
    <row r="1445" spans="1:18" x14ac:dyDescent="0.25">
      <c r="A1445" s="8">
        <v>246</v>
      </c>
      <c r="B1445" s="39" t="s">
        <v>701</v>
      </c>
      <c r="C1445" s="8">
        <v>9</v>
      </c>
      <c r="D1445" s="9">
        <v>3.9130434782608696</v>
      </c>
      <c r="E1445" s="32">
        <v>8.1999999999999993</v>
      </c>
      <c r="F1445" s="9">
        <v>34.146341463414636</v>
      </c>
      <c r="G1445" s="32">
        <v>17</v>
      </c>
      <c r="H1445" s="9">
        <v>9.1764705882352935</v>
      </c>
      <c r="I1445" s="9">
        <v>47.235855529910793</v>
      </c>
      <c r="J1445" s="33">
        <v>246</v>
      </c>
      <c r="K1445" s="12">
        <v>2</v>
      </c>
      <c r="L1445" s="12" t="s">
        <v>98</v>
      </c>
      <c r="M1445" s="8">
        <v>5</v>
      </c>
      <c r="N1445" s="100" t="s">
        <v>2823</v>
      </c>
      <c r="O1445" s="100" t="s">
        <v>2216</v>
      </c>
      <c r="P1445" s="100" t="s">
        <v>2191</v>
      </c>
      <c r="Q1445" s="12" t="s">
        <v>483</v>
      </c>
      <c r="R1445" s="10"/>
    </row>
    <row r="1446" spans="1:18" x14ac:dyDescent="0.25">
      <c r="A1446" s="8">
        <v>247</v>
      </c>
      <c r="B1446" s="39" t="s">
        <v>4450</v>
      </c>
      <c r="C1446" s="8">
        <v>4</v>
      </c>
      <c r="D1446" s="9">
        <v>1.7391304347826086</v>
      </c>
      <c r="E1446" s="32">
        <v>8.33</v>
      </c>
      <c r="F1446" s="9">
        <v>33.613445378151262</v>
      </c>
      <c r="G1446" s="32">
        <v>13.2</v>
      </c>
      <c r="H1446" s="9">
        <v>11.818181818181818</v>
      </c>
      <c r="I1446" s="9">
        <v>47.170757631115691</v>
      </c>
      <c r="J1446" s="33">
        <v>247</v>
      </c>
      <c r="K1446" s="12">
        <v>12</v>
      </c>
      <c r="L1446" s="12" t="s">
        <v>98</v>
      </c>
      <c r="M1446" s="8">
        <v>5</v>
      </c>
      <c r="N1446" s="100" t="s">
        <v>4451</v>
      </c>
      <c r="O1446" s="100" t="s">
        <v>2159</v>
      </c>
      <c r="P1446" s="100" t="s">
        <v>4230</v>
      </c>
      <c r="Q1446" s="12" t="s">
        <v>485</v>
      </c>
      <c r="R1446" s="10"/>
    </row>
    <row r="1447" spans="1:18" x14ac:dyDescent="0.25">
      <c r="A1447" s="8">
        <v>248</v>
      </c>
      <c r="B1447" s="39" t="s">
        <v>4452</v>
      </c>
      <c r="C1447" s="8">
        <v>12</v>
      </c>
      <c r="D1447" s="9">
        <v>5.2173913043478262</v>
      </c>
      <c r="E1447" s="32">
        <v>9.5</v>
      </c>
      <c r="F1447" s="9">
        <v>29.473684210526315</v>
      </c>
      <c r="G1447" s="32">
        <v>12.7</v>
      </c>
      <c r="H1447" s="9">
        <v>12.283464566929135</v>
      </c>
      <c r="I1447" s="9">
        <v>46.974540081803276</v>
      </c>
      <c r="J1447" s="33">
        <v>248</v>
      </c>
      <c r="K1447" s="12">
        <v>15</v>
      </c>
      <c r="L1447" s="12" t="s">
        <v>98</v>
      </c>
      <c r="M1447" s="8">
        <v>5</v>
      </c>
      <c r="N1447" s="100" t="s">
        <v>4453</v>
      </c>
      <c r="O1447" s="100" t="s">
        <v>2364</v>
      </c>
      <c r="P1447" s="100" t="s">
        <v>2169</v>
      </c>
      <c r="Q1447" s="12" t="s">
        <v>465</v>
      </c>
      <c r="R1447" s="10"/>
    </row>
    <row r="1448" spans="1:18" x14ac:dyDescent="0.25">
      <c r="A1448" s="8">
        <v>249</v>
      </c>
      <c r="B1448" s="39" t="s">
        <v>696</v>
      </c>
      <c r="C1448" s="8">
        <v>9</v>
      </c>
      <c r="D1448" s="9">
        <v>3.9130434782608696</v>
      </c>
      <c r="E1448" s="32">
        <v>8.1</v>
      </c>
      <c r="F1448" s="9">
        <v>34.567901234567906</v>
      </c>
      <c r="G1448" s="32">
        <v>18.440000000000001</v>
      </c>
      <c r="H1448" s="9">
        <v>8.4598698481561811</v>
      </c>
      <c r="I1448" s="9">
        <v>46.940814560984954</v>
      </c>
      <c r="J1448" s="33">
        <v>249</v>
      </c>
      <c r="K1448" s="12">
        <v>2</v>
      </c>
      <c r="L1448" s="12" t="s">
        <v>98</v>
      </c>
      <c r="M1448" s="8">
        <v>5</v>
      </c>
      <c r="N1448" s="100" t="s">
        <v>4454</v>
      </c>
      <c r="O1448" s="100" t="s">
        <v>2265</v>
      </c>
      <c r="P1448" s="100" t="s">
        <v>2234</v>
      </c>
      <c r="Q1448" s="12" t="s">
        <v>497</v>
      </c>
      <c r="R1448" s="10"/>
    </row>
    <row r="1449" spans="1:18" x14ac:dyDescent="0.25">
      <c r="A1449" s="8">
        <v>250</v>
      </c>
      <c r="B1449" s="39" t="s">
        <v>4455</v>
      </c>
      <c r="C1449" s="8">
        <v>4</v>
      </c>
      <c r="D1449" s="9">
        <v>1.7391304347826086</v>
      </c>
      <c r="E1449" s="32">
        <v>8.65</v>
      </c>
      <c r="F1449" s="9">
        <v>32.369942196531788</v>
      </c>
      <c r="G1449" s="32">
        <v>12.2</v>
      </c>
      <c r="H1449" s="9">
        <v>12.78688524590164</v>
      </c>
      <c r="I1449" s="9">
        <v>46.895957877216034</v>
      </c>
      <c r="J1449" s="33">
        <v>250</v>
      </c>
      <c r="K1449" s="12">
        <v>13</v>
      </c>
      <c r="L1449" s="12" t="s">
        <v>98</v>
      </c>
      <c r="M1449" s="8">
        <v>5</v>
      </c>
      <c r="N1449" s="100" t="s">
        <v>4456</v>
      </c>
      <c r="O1449" s="100" t="s">
        <v>2187</v>
      </c>
      <c r="P1449" s="100" t="s">
        <v>2181</v>
      </c>
      <c r="Q1449" s="12" t="s">
        <v>485</v>
      </c>
      <c r="R1449" s="10"/>
    </row>
    <row r="1450" spans="1:18" x14ac:dyDescent="0.25">
      <c r="A1450" s="8">
        <v>251</v>
      </c>
      <c r="B1450" s="39" t="s">
        <v>697</v>
      </c>
      <c r="C1450" s="8">
        <v>6</v>
      </c>
      <c r="D1450" s="9">
        <v>2.6086956521739131</v>
      </c>
      <c r="E1450" s="32">
        <v>8.5</v>
      </c>
      <c r="F1450" s="9">
        <v>32.941176470588232</v>
      </c>
      <c r="G1450" s="32">
        <v>13.75</v>
      </c>
      <c r="H1450" s="9">
        <v>11.345454545454546</v>
      </c>
      <c r="I1450" s="9">
        <v>46.89532666821669</v>
      </c>
      <c r="J1450" s="33">
        <v>251</v>
      </c>
      <c r="K1450" s="12">
        <v>8</v>
      </c>
      <c r="L1450" s="12" t="s">
        <v>98</v>
      </c>
      <c r="M1450" s="8">
        <v>5</v>
      </c>
      <c r="N1450" s="100" t="s">
        <v>4457</v>
      </c>
      <c r="O1450" s="100" t="s">
        <v>2176</v>
      </c>
      <c r="P1450" s="100" t="s">
        <v>2348</v>
      </c>
      <c r="Q1450" s="12" t="s">
        <v>482</v>
      </c>
      <c r="R1450" s="10"/>
    </row>
    <row r="1451" spans="1:18" x14ac:dyDescent="0.25">
      <c r="A1451" s="8">
        <v>252</v>
      </c>
      <c r="B1451" s="39" t="s">
        <v>698</v>
      </c>
      <c r="C1451" s="8">
        <v>6</v>
      </c>
      <c r="D1451" s="9">
        <v>2.6086956521739131</v>
      </c>
      <c r="E1451" s="32">
        <v>8.34</v>
      </c>
      <c r="F1451" s="9">
        <v>33.573141486810549</v>
      </c>
      <c r="G1451" s="32">
        <v>14.57</v>
      </c>
      <c r="H1451" s="9">
        <v>10.706932052161976</v>
      </c>
      <c r="I1451" s="9">
        <v>46.888769191146437</v>
      </c>
      <c r="J1451" s="33">
        <v>252</v>
      </c>
      <c r="K1451" s="12">
        <v>9</v>
      </c>
      <c r="L1451" s="12" t="s">
        <v>98</v>
      </c>
      <c r="M1451" s="8">
        <v>5</v>
      </c>
      <c r="N1451" s="100" t="s">
        <v>4458</v>
      </c>
      <c r="O1451" s="100" t="s">
        <v>2288</v>
      </c>
      <c r="P1451" s="100" t="s">
        <v>1214</v>
      </c>
      <c r="Q1451" s="12" t="s">
        <v>482</v>
      </c>
      <c r="R1451" s="10"/>
    </row>
    <row r="1452" spans="1:18" x14ac:dyDescent="0.25">
      <c r="A1452" s="8">
        <v>253</v>
      </c>
      <c r="B1452" s="39" t="s">
        <v>4459</v>
      </c>
      <c r="C1452" s="8">
        <v>5</v>
      </c>
      <c r="D1452" s="9">
        <v>2.1739130434782608</v>
      </c>
      <c r="E1452" s="32">
        <v>8.83</v>
      </c>
      <c r="F1452" s="9">
        <v>31.710079275198186</v>
      </c>
      <c r="G1452" s="32">
        <v>12</v>
      </c>
      <c r="H1452" s="9">
        <v>13</v>
      </c>
      <c r="I1452" s="9">
        <v>46.883992318676448</v>
      </c>
      <c r="J1452" s="33">
        <v>253</v>
      </c>
      <c r="K1452" s="12">
        <v>14</v>
      </c>
      <c r="L1452" s="12" t="s">
        <v>98</v>
      </c>
      <c r="M1452" s="8">
        <v>5</v>
      </c>
      <c r="N1452" s="100" t="s">
        <v>4460</v>
      </c>
      <c r="O1452" s="100" t="s">
        <v>4461</v>
      </c>
      <c r="P1452" s="100" t="s">
        <v>4462</v>
      </c>
      <c r="Q1452" s="12" t="s">
        <v>485</v>
      </c>
      <c r="R1452" s="10"/>
    </row>
    <row r="1453" spans="1:18" x14ac:dyDescent="0.25">
      <c r="A1453" s="8">
        <v>254</v>
      </c>
      <c r="B1453" s="101" t="s">
        <v>4305</v>
      </c>
      <c r="C1453" s="8">
        <v>6</v>
      </c>
      <c r="D1453" s="9">
        <v>2.6086956521739131</v>
      </c>
      <c r="E1453" s="8">
        <v>8.4600000000000009</v>
      </c>
      <c r="F1453" s="9">
        <v>33.096926713947987</v>
      </c>
      <c r="G1453" s="8">
        <v>14</v>
      </c>
      <c r="H1453" s="9">
        <v>11.142857142857142</v>
      </c>
      <c r="I1453" s="102">
        <v>46.84847950897904</v>
      </c>
      <c r="J1453" s="33">
        <v>254</v>
      </c>
      <c r="K1453" s="12">
        <v>4</v>
      </c>
      <c r="L1453" s="12" t="s">
        <v>98</v>
      </c>
      <c r="M1453" s="8">
        <v>5</v>
      </c>
      <c r="N1453" s="100" t="s">
        <v>3370</v>
      </c>
      <c r="O1453" s="100" t="s">
        <v>2256</v>
      </c>
      <c r="P1453" s="100" t="s">
        <v>2234</v>
      </c>
      <c r="Q1453" s="12" t="s">
        <v>489</v>
      </c>
      <c r="R1453" s="10"/>
    </row>
    <row r="1454" spans="1:18" x14ac:dyDescent="0.25">
      <c r="A1454" s="8">
        <v>255</v>
      </c>
      <c r="B1454" s="39" t="s">
        <v>122</v>
      </c>
      <c r="C1454" s="8">
        <v>5</v>
      </c>
      <c r="D1454" s="9">
        <v>2.1739130434782608</v>
      </c>
      <c r="E1454" s="32">
        <v>8.6999999999999993</v>
      </c>
      <c r="F1454" s="9">
        <v>32.183908045977013</v>
      </c>
      <c r="G1454" s="32">
        <v>12.5</v>
      </c>
      <c r="H1454" s="9">
        <v>12.48</v>
      </c>
      <c r="I1454" s="9">
        <v>46.837821089455275</v>
      </c>
      <c r="J1454" s="33">
        <v>255</v>
      </c>
      <c r="K1454" s="12">
        <v>8</v>
      </c>
      <c r="L1454" s="12" t="s">
        <v>98</v>
      </c>
      <c r="M1454" s="8">
        <v>5</v>
      </c>
      <c r="N1454" s="100" t="s">
        <v>4463</v>
      </c>
      <c r="O1454" s="100" t="s">
        <v>2325</v>
      </c>
      <c r="P1454" s="100" t="s">
        <v>2169</v>
      </c>
      <c r="Q1454" s="12" t="s">
        <v>659</v>
      </c>
      <c r="R1454" s="10"/>
    </row>
    <row r="1455" spans="1:18" x14ac:dyDescent="0.25">
      <c r="A1455" s="8">
        <v>256</v>
      </c>
      <c r="B1455" s="39" t="s">
        <v>720</v>
      </c>
      <c r="C1455" s="8">
        <v>9</v>
      </c>
      <c r="D1455" s="9">
        <v>3.9130434782608696</v>
      </c>
      <c r="E1455" s="32">
        <v>9</v>
      </c>
      <c r="F1455" s="9">
        <v>31.111111111111111</v>
      </c>
      <c r="G1455" s="32">
        <v>13.33</v>
      </c>
      <c r="H1455" s="9">
        <v>11.702925731432858</v>
      </c>
      <c r="I1455" s="9">
        <v>46.727080320804838</v>
      </c>
      <c r="J1455" s="33">
        <v>256</v>
      </c>
      <c r="K1455" s="12">
        <v>9</v>
      </c>
      <c r="L1455" s="12" t="s">
        <v>98</v>
      </c>
      <c r="M1455" s="8">
        <v>5</v>
      </c>
      <c r="N1455" s="100" t="s">
        <v>4464</v>
      </c>
      <c r="O1455" s="100" t="s">
        <v>2201</v>
      </c>
      <c r="P1455" s="100" t="s">
        <v>2165</v>
      </c>
      <c r="Q1455" s="12" t="s">
        <v>471</v>
      </c>
      <c r="R1455" s="10"/>
    </row>
    <row r="1456" spans="1:18" x14ac:dyDescent="0.25">
      <c r="A1456" s="8">
        <v>257</v>
      </c>
      <c r="B1456" s="39" t="s">
        <v>4422</v>
      </c>
      <c r="C1456" s="8">
        <v>3</v>
      </c>
      <c r="D1456" s="9">
        <v>1.3043478260869565</v>
      </c>
      <c r="E1456" s="32">
        <v>8.76</v>
      </c>
      <c r="F1456" s="9">
        <v>31.963470319634705</v>
      </c>
      <c r="G1456" s="32">
        <v>11.6</v>
      </c>
      <c r="H1456" s="9">
        <v>13.448275862068966</v>
      </c>
      <c r="I1456" s="9">
        <v>46.71609400779063</v>
      </c>
      <c r="J1456" s="33">
        <v>257</v>
      </c>
      <c r="K1456" s="12">
        <v>4</v>
      </c>
      <c r="L1456" s="12" t="s">
        <v>98</v>
      </c>
      <c r="M1456" s="8">
        <v>5</v>
      </c>
      <c r="N1456" s="100" t="s">
        <v>4465</v>
      </c>
      <c r="O1456" s="100" t="s">
        <v>2247</v>
      </c>
      <c r="P1456" s="100" t="s">
        <v>2718</v>
      </c>
      <c r="Q1456" s="12" t="s">
        <v>661</v>
      </c>
      <c r="R1456" s="10"/>
    </row>
    <row r="1457" spans="1:18" x14ac:dyDescent="0.25">
      <c r="A1457" s="8">
        <v>258</v>
      </c>
      <c r="B1457" s="39" t="s">
        <v>673</v>
      </c>
      <c r="C1457" s="8">
        <v>9</v>
      </c>
      <c r="D1457" s="9">
        <v>3.9130434782608696</v>
      </c>
      <c r="E1457" s="32">
        <v>8.4</v>
      </c>
      <c r="F1457" s="9">
        <v>33.333333333333329</v>
      </c>
      <c r="G1457" s="32">
        <v>16.8</v>
      </c>
      <c r="H1457" s="9">
        <v>9.2857142857142847</v>
      </c>
      <c r="I1457" s="9">
        <v>46.532091097308481</v>
      </c>
      <c r="J1457" s="33">
        <v>258</v>
      </c>
      <c r="K1457" s="12">
        <v>16</v>
      </c>
      <c r="L1457" s="12" t="s">
        <v>98</v>
      </c>
      <c r="M1457" s="8">
        <v>5</v>
      </c>
      <c r="N1457" s="100" t="s">
        <v>4466</v>
      </c>
      <c r="O1457" s="100" t="s">
        <v>2288</v>
      </c>
      <c r="P1457" s="100" t="s">
        <v>2253</v>
      </c>
      <c r="Q1457" s="12" t="s">
        <v>465</v>
      </c>
      <c r="R1457" s="10"/>
    </row>
    <row r="1458" spans="1:18" x14ac:dyDescent="0.25">
      <c r="A1458" s="8">
        <v>259</v>
      </c>
      <c r="B1458" s="39" t="s">
        <v>4467</v>
      </c>
      <c r="C1458" s="8">
        <v>5</v>
      </c>
      <c r="D1458" s="9">
        <v>2.1739130434782608</v>
      </c>
      <c r="E1458" s="32">
        <v>8.9</v>
      </c>
      <c r="F1458" s="9">
        <v>31.460674157303369</v>
      </c>
      <c r="G1458" s="32">
        <v>12.1</v>
      </c>
      <c r="H1458" s="9">
        <v>12.892561983471074</v>
      </c>
      <c r="I1458" s="9">
        <v>46.527149184252707</v>
      </c>
      <c r="J1458" s="33">
        <v>259</v>
      </c>
      <c r="K1458" s="12">
        <v>15</v>
      </c>
      <c r="L1458" s="12" t="s">
        <v>98</v>
      </c>
      <c r="M1458" s="8">
        <v>5</v>
      </c>
      <c r="N1458" s="100" t="s">
        <v>4468</v>
      </c>
      <c r="O1458" s="100" t="s">
        <v>2271</v>
      </c>
      <c r="P1458" s="100" t="s">
        <v>2198</v>
      </c>
      <c r="Q1458" s="12" t="s">
        <v>485</v>
      </c>
      <c r="R1458" s="10"/>
    </row>
    <row r="1459" spans="1:18" x14ac:dyDescent="0.25">
      <c r="A1459" s="8">
        <v>260</v>
      </c>
      <c r="B1459" s="39" t="s">
        <v>4469</v>
      </c>
      <c r="C1459" s="8">
        <v>11</v>
      </c>
      <c r="D1459" s="9">
        <v>4.7826086956521738</v>
      </c>
      <c r="E1459" s="32">
        <v>9.07</v>
      </c>
      <c r="F1459" s="9">
        <v>30.871003307607495</v>
      </c>
      <c r="G1459" s="32">
        <v>14.5</v>
      </c>
      <c r="H1459" s="9">
        <v>10.758620689655173</v>
      </c>
      <c r="I1459" s="9">
        <v>46.412232692914841</v>
      </c>
      <c r="J1459" s="33">
        <v>260</v>
      </c>
      <c r="K1459" s="12">
        <v>16</v>
      </c>
      <c r="L1459" s="12" t="s">
        <v>98</v>
      </c>
      <c r="M1459" s="8">
        <v>5</v>
      </c>
      <c r="N1459" s="100" t="s">
        <v>4470</v>
      </c>
      <c r="O1459" s="100" t="s">
        <v>2411</v>
      </c>
      <c r="P1459" s="100" t="s">
        <v>2177</v>
      </c>
      <c r="Q1459" s="12" t="s">
        <v>485</v>
      </c>
      <c r="R1459" s="10"/>
    </row>
    <row r="1460" spans="1:18" x14ac:dyDescent="0.25">
      <c r="A1460" s="8">
        <v>261</v>
      </c>
      <c r="B1460" s="39" t="s">
        <v>4471</v>
      </c>
      <c r="C1460" s="8">
        <v>6</v>
      </c>
      <c r="D1460" s="9">
        <v>2.6086956521739131</v>
      </c>
      <c r="E1460" s="32">
        <v>8.94</v>
      </c>
      <c r="F1460" s="9">
        <v>31.319910514541387</v>
      </c>
      <c r="G1460" s="32">
        <v>12.5</v>
      </c>
      <c r="H1460" s="9">
        <v>12.48</v>
      </c>
      <c r="I1460" s="9">
        <v>46.408606166715302</v>
      </c>
      <c r="J1460" s="33">
        <v>261</v>
      </c>
      <c r="K1460" s="12">
        <v>17</v>
      </c>
      <c r="L1460" s="12" t="s">
        <v>98</v>
      </c>
      <c r="M1460" s="8">
        <v>5</v>
      </c>
      <c r="N1460" s="100" t="s">
        <v>2940</v>
      </c>
      <c r="O1460" s="100" t="s">
        <v>2187</v>
      </c>
      <c r="P1460" s="100" t="s">
        <v>2198</v>
      </c>
      <c r="Q1460" s="12" t="s">
        <v>485</v>
      </c>
      <c r="R1460" s="10"/>
    </row>
    <row r="1461" spans="1:18" x14ac:dyDescent="0.25">
      <c r="A1461" s="8">
        <v>262</v>
      </c>
      <c r="B1461" s="39" t="s">
        <v>690</v>
      </c>
      <c r="C1461" s="8">
        <v>10</v>
      </c>
      <c r="D1461" s="9">
        <v>4.3478260869565215</v>
      </c>
      <c r="E1461" s="32">
        <v>8.1</v>
      </c>
      <c r="F1461" s="9">
        <v>34.567901234567906</v>
      </c>
      <c r="G1461" s="32">
        <v>21</v>
      </c>
      <c r="H1461" s="9">
        <v>7.4285714285714288</v>
      </c>
      <c r="I1461" s="9">
        <v>46.344298750095859</v>
      </c>
      <c r="J1461" s="33">
        <v>262</v>
      </c>
      <c r="K1461" s="12">
        <v>10</v>
      </c>
      <c r="L1461" s="12" t="s">
        <v>98</v>
      </c>
      <c r="M1461" s="8">
        <v>5</v>
      </c>
      <c r="N1461" s="100" t="s">
        <v>4472</v>
      </c>
      <c r="O1461" s="100" t="s">
        <v>2159</v>
      </c>
      <c r="P1461" s="100" t="s">
        <v>2169</v>
      </c>
      <c r="Q1461" s="12" t="s">
        <v>2112</v>
      </c>
      <c r="R1461" s="10"/>
    </row>
    <row r="1462" spans="1:18" x14ac:dyDescent="0.25">
      <c r="A1462" s="8">
        <v>263</v>
      </c>
      <c r="B1462" s="39" t="s">
        <v>668</v>
      </c>
      <c r="C1462" s="8">
        <v>6</v>
      </c>
      <c r="D1462" s="9">
        <v>2.6086956521739131</v>
      </c>
      <c r="E1462" s="32">
        <v>8.01</v>
      </c>
      <c r="F1462" s="9">
        <v>34.956304619225968</v>
      </c>
      <c r="G1462" s="32">
        <v>17.899999999999999</v>
      </c>
      <c r="H1462" s="9">
        <v>8.7150837988826826</v>
      </c>
      <c r="I1462" s="9">
        <v>46.280084070282562</v>
      </c>
      <c r="J1462" s="33">
        <v>263</v>
      </c>
      <c r="K1462" s="12">
        <v>10</v>
      </c>
      <c r="L1462" s="12" t="s">
        <v>98</v>
      </c>
      <c r="M1462" s="8">
        <v>5</v>
      </c>
      <c r="N1462" s="100" t="s">
        <v>4473</v>
      </c>
      <c r="O1462" s="100" t="s">
        <v>2159</v>
      </c>
      <c r="P1462" s="100" t="s">
        <v>2165</v>
      </c>
      <c r="Q1462" s="12" t="s">
        <v>482</v>
      </c>
      <c r="R1462" s="10"/>
    </row>
    <row r="1463" spans="1:18" x14ac:dyDescent="0.25">
      <c r="A1463" s="8">
        <v>264</v>
      </c>
      <c r="B1463" s="39" t="s">
        <v>700</v>
      </c>
      <c r="C1463" s="8">
        <v>5</v>
      </c>
      <c r="D1463" s="9">
        <v>2.1739130434782608</v>
      </c>
      <c r="E1463" s="32">
        <v>8.1999999999999993</v>
      </c>
      <c r="F1463" s="9">
        <v>34.146341463414636</v>
      </c>
      <c r="G1463" s="32">
        <v>15.7</v>
      </c>
      <c r="H1463" s="9">
        <v>9.936305732484076</v>
      </c>
      <c r="I1463" s="9">
        <v>46.256560239376967</v>
      </c>
      <c r="J1463" s="33">
        <v>264</v>
      </c>
      <c r="K1463" s="12">
        <v>11</v>
      </c>
      <c r="L1463" s="12" t="s">
        <v>98</v>
      </c>
      <c r="M1463" s="8">
        <v>5</v>
      </c>
      <c r="N1463" s="100" t="s">
        <v>4474</v>
      </c>
      <c r="O1463" s="100" t="s">
        <v>2187</v>
      </c>
      <c r="P1463" s="100" t="s">
        <v>2234</v>
      </c>
      <c r="Q1463" s="12" t="s">
        <v>2112</v>
      </c>
      <c r="R1463" s="10"/>
    </row>
    <row r="1464" spans="1:18" x14ac:dyDescent="0.25">
      <c r="A1464" s="8">
        <v>265</v>
      </c>
      <c r="B1464" s="39" t="s">
        <v>698</v>
      </c>
      <c r="C1464" s="8">
        <v>6</v>
      </c>
      <c r="D1464" s="9">
        <v>2.6086956521739131</v>
      </c>
      <c r="E1464" s="32">
        <v>8.39</v>
      </c>
      <c r="F1464" s="9">
        <v>33.373063170441</v>
      </c>
      <c r="G1464" s="32">
        <v>15.25</v>
      </c>
      <c r="H1464" s="9">
        <v>10.229508196721312</v>
      </c>
      <c r="I1464" s="9">
        <v>46.211267019336226</v>
      </c>
      <c r="J1464" s="33">
        <v>265</v>
      </c>
      <c r="K1464" s="12">
        <v>3</v>
      </c>
      <c r="L1464" s="12" t="s">
        <v>98</v>
      </c>
      <c r="M1464" s="8">
        <v>5</v>
      </c>
      <c r="N1464" s="100" t="s">
        <v>4475</v>
      </c>
      <c r="O1464" s="100" t="s">
        <v>2405</v>
      </c>
      <c r="P1464" s="100" t="s">
        <v>2217</v>
      </c>
      <c r="Q1464" s="12" t="s">
        <v>497</v>
      </c>
      <c r="R1464" s="10"/>
    </row>
    <row r="1465" spans="1:18" x14ac:dyDescent="0.25">
      <c r="A1465" s="8">
        <v>266</v>
      </c>
      <c r="B1465" s="39" t="s">
        <v>4476</v>
      </c>
      <c r="C1465" s="8">
        <v>6</v>
      </c>
      <c r="D1465" s="9">
        <v>2.6086956521739131</v>
      </c>
      <c r="E1465" s="32">
        <v>8.9499999999999993</v>
      </c>
      <c r="F1465" s="9">
        <v>31.284916201117319</v>
      </c>
      <c r="G1465" s="32">
        <v>12.7</v>
      </c>
      <c r="H1465" s="9">
        <v>12.283464566929135</v>
      </c>
      <c r="I1465" s="9">
        <v>46.177076420220367</v>
      </c>
      <c r="J1465" s="33">
        <v>266</v>
      </c>
      <c r="K1465" s="12">
        <v>18</v>
      </c>
      <c r="L1465" s="12" t="s">
        <v>98</v>
      </c>
      <c r="M1465" s="8">
        <v>5</v>
      </c>
      <c r="N1465" s="100" t="s">
        <v>4477</v>
      </c>
      <c r="O1465" s="100" t="s">
        <v>2164</v>
      </c>
      <c r="P1465" s="100" t="s">
        <v>2348</v>
      </c>
      <c r="Q1465" s="12" t="s">
        <v>485</v>
      </c>
      <c r="R1465" s="10"/>
    </row>
    <row r="1466" spans="1:18" x14ac:dyDescent="0.25">
      <c r="A1466" s="8">
        <v>267</v>
      </c>
      <c r="B1466" s="101" t="s">
        <v>4478</v>
      </c>
      <c r="C1466" s="8">
        <v>7</v>
      </c>
      <c r="D1466" s="9">
        <v>3.0434782608695654</v>
      </c>
      <c r="E1466" s="8">
        <v>8.49</v>
      </c>
      <c r="F1466" s="9">
        <v>32.979976442873969</v>
      </c>
      <c r="G1466" s="8">
        <v>15.41</v>
      </c>
      <c r="H1466" s="9">
        <v>10.123296560674886</v>
      </c>
      <c r="I1466" s="102">
        <v>46.14675126441842</v>
      </c>
      <c r="J1466" s="33">
        <v>267</v>
      </c>
      <c r="K1466" s="12">
        <v>5</v>
      </c>
      <c r="L1466" s="12" t="s">
        <v>98</v>
      </c>
      <c r="M1466" s="8">
        <v>5</v>
      </c>
      <c r="N1466" s="100" t="s">
        <v>4479</v>
      </c>
      <c r="O1466" s="100" t="s">
        <v>4480</v>
      </c>
      <c r="P1466" s="100"/>
      <c r="Q1466" s="12" t="s">
        <v>489</v>
      </c>
      <c r="R1466" s="10"/>
    </row>
    <row r="1467" spans="1:18" x14ac:dyDescent="0.25">
      <c r="A1467" s="8">
        <v>268</v>
      </c>
      <c r="B1467" s="39" t="s">
        <v>128</v>
      </c>
      <c r="C1467" s="8">
        <v>8</v>
      </c>
      <c r="D1467" s="9">
        <v>3.4782608695652173</v>
      </c>
      <c r="E1467" s="32">
        <v>9.5</v>
      </c>
      <c r="F1467" s="9">
        <v>29.473684210526315</v>
      </c>
      <c r="G1467" s="32">
        <v>12</v>
      </c>
      <c r="H1467" s="9">
        <v>13</v>
      </c>
      <c r="I1467" s="9">
        <v>45.951945080091534</v>
      </c>
      <c r="J1467" s="33">
        <v>268</v>
      </c>
      <c r="K1467" s="12">
        <v>9</v>
      </c>
      <c r="L1467" s="12" t="s">
        <v>98</v>
      </c>
      <c r="M1467" s="8">
        <v>5</v>
      </c>
      <c r="N1467" s="100" t="s">
        <v>4481</v>
      </c>
      <c r="O1467" s="100" t="s">
        <v>2364</v>
      </c>
      <c r="P1467" s="100" t="s">
        <v>2257</v>
      </c>
      <c r="Q1467" s="12" t="s">
        <v>659</v>
      </c>
      <c r="R1467" s="10"/>
    </row>
    <row r="1468" spans="1:18" x14ac:dyDescent="0.25">
      <c r="A1468" s="8">
        <v>269</v>
      </c>
      <c r="B1468" s="39" t="s">
        <v>4482</v>
      </c>
      <c r="C1468" s="8">
        <v>10</v>
      </c>
      <c r="D1468" s="9">
        <v>4.3478260869565215</v>
      </c>
      <c r="E1468" s="32">
        <v>9</v>
      </c>
      <c r="F1468" s="9">
        <v>31.111111111111111</v>
      </c>
      <c r="G1468" s="32">
        <v>15</v>
      </c>
      <c r="H1468" s="9">
        <v>10.4</v>
      </c>
      <c r="I1468" s="9">
        <v>45.858937198067629</v>
      </c>
      <c r="J1468" s="33">
        <v>269</v>
      </c>
      <c r="K1468" s="12">
        <v>7</v>
      </c>
      <c r="L1468" s="12" t="s">
        <v>98</v>
      </c>
      <c r="M1468" s="8">
        <v>5</v>
      </c>
      <c r="N1468" s="100" t="s">
        <v>4483</v>
      </c>
      <c r="O1468" s="100" t="s">
        <v>2364</v>
      </c>
      <c r="P1468" s="100" t="s">
        <v>2181</v>
      </c>
      <c r="Q1468" s="12" t="s">
        <v>4290</v>
      </c>
      <c r="R1468" s="10"/>
    </row>
    <row r="1469" spans="1:18" x14ac:dyDescent="0.25">
      <c r="A1469" s="8">
        <v>270</v>
      </c>
      <c r="B1469" s="39" t="s">
        <v>708</v>
      </c>
      <c r="C1469" s="8">
        <v>5</v>
      </c>
      <c r="D1469" s="9">
        <v>2.1739130434782608</v>
      </c>
      <c r="E1469" s="32">
        <v>9.41</v>
      </c>
      <c r="F1469" s="9">
        <v>29.755579171094581</v>
      </c>
      <c r="G1469" s="32">
        <v>11.28</v>
      </c>
      <c r="H1469" s="9">
        <v>13.829787234042554</v>
      </c>
      <c r="I1469" s="9">
        <v>45.759279448615395</v>
      </c>
      <c r="J1469" s="33">
        <v>270</v>
      </c>
      <c r="K1469" s="12">
        <v>10</v>
      </c>
      <c r="L1469" s="12" t="s">
        <v>98</v>
      </c>
      <c r="M1469" s="8">
        <v>5</v>
      </c>
      <c r="N1469" s="100" t="s">
        <v>4484</v>
      </c>
      <c r="O1469" s="100" t="s">
        <v>4485</v>
      </c>
      <c r="P1469" s="100" t="s">
        <v>4486</v>
      </c>
      <c r="Q1469" s="12" t="s">
        <v>471</v>
      </c>
      <c r="R1469" s="10"/>
    </row>
    <row r="1470" spans="1:18" x14ac:dyDescent="0.25">
      <c r="A1470" s="8">
        <v>271</v>
      </c>
      <c r="B1470" s="101" t="s">
        <v>4262</v>
      </c>
      <c r="C1470" s="8">
        <v>0</v>
      </c>
      <c r="D1470" s="9">
        <v>0</v>
      </c>
      <c r="E1470" s="8">
        <v>8.82</v>
      </c>
      <c r="F1470" s="9">
        <v>31.746031746031743</v>
      </c>
      <c r="G1470" s="8">
        <v>11.19</v>
      </c>
      <c r="H1470" s="9">
        <v>13.941018766756033</v>
      </c>
      <c r="I1470" s="102">
        <v>45.687050512787778</v>
      </c>
      <c r="J1470" s="33">
        <v>271</v>
      </c>
      <c r="K1470" s="12">
        <v>12</v>
      </c>
      <c r="L1470" s="12" t="s">
        <v>98</v>
      </c>
      <c r="M1470" s="8">
        <v>5</v>
      </c>
      <c r="N1470" s="100" t="s">
        <v>3034</v>
      </c>
      <c r="O1470" s="100" t="s">
        <v>2285</v>
      </c>
      <c r="P1470" s="100" t="s">
        <v>2160</v>
      </c>
      <c r="Q1470" s="12" t="s">
        <v>498</v>
      </c>
      <c r="R1470" s="10"/>
    </row>
    <row r="1471" spans="1:18" x14ac:dyDescent="0.25">
      <c r="A1471" s="8">
        <v>272</v>
      </c>
      <c r="B1471" s="39" t="s">
        <v>698</v>
      </c>
      <c r="C1471" s="8">
        <v>5</v>
      </c>
      <c r="D1471" s="9">
        <v>2.1739130434782608</v>
      </c>
      <c r="E1471" s="32">
        <v>8.83</v>
      </c>
      <c r="F1471" s="9">
        <v>31.710079275198186</v>
      </c>
      <c r="G1471" s="32">
        <v>13.33</v>
      </c>
      <c r="H1471" s="9">
        <v>11.702925731432858</v>
      </c>
      <c r="I1471" s="9">
        <v>45.586918050109304</v>
      </c>
      <c r="J1471" s="33">
        <v>272</v>
      </c>
      <c r="K1471" s="12">
        <v>3</v>
      </c>
      <c r="L1471" s="12" t="s">
        <v>98</v>
      </c>
      <c r="M1471" s="8">
        <v>5</v>
      </c>
      <c r="N1471" s="100" t="s">
        <v>4487</v>
      </c>
      <c r="O1471" s="100" t="s">
        <v>2378</v>
      </c>
      <c r="P1471" s="100" t="s">
        <v>2169</v>
      </c>
      <c r="Q1471" s="12" t="s">
        <v>660</v>
      </c>
      <c r="R1471" s="10"/>
    </row>
    <row r="1472" spans="1:18" x14ac:dyDescent="0.25">
      <c r="A1472" s="8">
        <v>273</v>
      </c>
      <c r="B1472" s="39" t="s">
        <v>688</v>
      </c>
      <c r="C1472" s="8">
        <v>5</v>
      </c>
      <c r="D1472" s="9">
        <v>2.1739130434782608</v>
      </c>
      <c r="E1472" s="32">
        <v>9.84</v>
      </c>
      <c r="F1472" s="9">
        <v>28.45528455284553</v>
      </c>
      <c r="G1472" s="32">
        <v>10.5</v>
      </c>
      <c r="H1472" s="9">
        <v>14.857142857142858</v>
      </c>
      <c r="I1472" s="9">
        <v>45.486340453466653</v>
      </c>
      <c r="J1472" s="33">
        <v>273</v>
      </c>
      <c r="K1472" s="12">
        <v>5</v>
      </c>
      <c r="L1472" s="12" t="s">
        <v>98</v>
      </c>
      <c r="M1472" s="8">
        <v>5</v>
      </c>
      <c r="N1472" s="100" t="s">
        <v>3955</v>
      </c>
      <c r="O1472" s="100" t="s">
        <v>2180</v>
      </c>
      <c r="P1472" s="100" t="s">
        <v>1568</v>
      </c>
      <c r="Q1472" s="12" t="s">
        <v>492</v>
      </c>
      <c r="R1472" s="10"/>
    </row>
    <row r="1473" spans="1:18" x14ac:dyDescent="0.25">
      <c r="A1473" s="8">
        <v>274</v>
      </c>
      <c r="B1473" s="39" t="s">
        <v>713</v>
      </c>
      <c r="C1473" s="8">
        <v>9</v>
      </c>
      <c r="D1473" s="9">
        <v>3.9130434782608696</v>
      </c>
      <c r="E1473" s="32">
        <v>9.3000000000000007</v>
      </c>
      <c r="F1473" s="9">
        <v>30.107526881720428</v>
      </c>
      <c r="G1473" s="32">
        <v>14.02</v>
      </c>
      <c r="H1473" s="9">
        <v>11.126961483594865</v>
      </c>
      <c r="I1473" s="9">
        <v>45.147531843576161</v>
      </c>
      <c r="J1473" s="33">
        <v>274</v>
      </c>
      <c r="K1473" s="12">
        <v>13</v>
      </c>
      <c r="L1473" s="12" t="s">
        <v>98</v>
      </c>
      <c r="M1473" s="8">
        <v>5</v>
      </c>
      <c r="N1473" s="100" t="s">
        <v>4488</v>
      </c>
      <c r="O1473" s="100" t="s">
        <v>1567</v>
      </c>
      <c r="P1473" s="100" t="s">
        <v>2169</v>
      </c>
      <c r="Q1473" s="12" t="s">
        <v>475</v>
      </c>
      <c r="R1473" s="10"/>
    </row>
    <row r="1474" spans="1:18" x14ac:dyDescent="0.25">
      <c r="A1474" s="8">
        <v>275</v>
      </c>
      <c r="B1474" s="39" t="s">
        <v>123</v>
      </c>
      <c r="C1474" s="8">
        <v>8</v>
      </c>
      <c r="D1474" s="9">
        <v>3.4782608695652173</v>
      </c>
      <c r="E1474" s="32">
        <v>11.5</v>
      </c>
      <c r="F1474" s="9">
        <v>24.347826086956523</v>
      </c>
      <c r="G1474" s="32">
        <v>9.1</v>
      </c>
      <c r="H1474" s="9">
        <v>17.142857142857142</v>
      </c>
      <c r="I1474" s="9">
        <v>44.968944099378888</v>
      </c>
      <c r="J1474" s="33">
        <v>275</v>
      </c>
      <c r="K1474" s="12">
        <v>10</v>
      </c>
      <c r="L1474" s="12" t="s">
        <v>98</v>
      </c>
      <c r="M1474" s="8">
        <v>5</v>
      </c>
      <c r="N1474" s="100" t="s">
        <v>4489</v>
      </c>
      <c r="O1474" s="100" t="s">
        <v>2247</v>
      </c>
      <c r="P1474" s="100" t="s">
        <v>2181</v>
      </c>
      <c r="Q1474" s="12" t="s">
        <v>659</v>
      </c>
      <c r="R1474" s="10"/>
    </row>
    <row r="1475" spans="1:18" x14ac:dyDescent="0.25">
      <c r="A1475" s="8">
        <v>276</v>
      </c>
      <c r="B1475" s="101" t="s">
        <v>4424</v>
      </c>
      <c r="C1475" s="8">
        <v>7</v>
      </c>
      <c r="D1475" s="9">
        <v>3.0434782608695654</v>
      </c>
      <c r="E1475" s="8">
        <v>8.58</v>
      </c>
      <c r="F1475" s="9">
        <v>32.634032634032636</v>
      </c>
      <c r="G1475" s="8">
        <v>17</v>
      </c>
      <c r="H1475" s="9">
        <v>9.1764705882352935</v>
      </c>
      <c r="I1475" s="102">
        <v>44.853981483137488</v>
      </c>
      <c r="J1475" s="33">
        <v>276</v>
      </c>
      <c r="K1475" s="12">
        <v>6</v>
      </c>
      <c r="L1475" s="12" t="s">
        <v>98</v>
      </c>
      <c r="M1475" s="8">
        <v>5</v>
      </c>
      <c r="N1475" s="100" t="s">
        <v>4490</v>
      </c>
      <c r="O1475" s="100" t="s">
        <v>2304</v>
      </c>
      <c r="P1475" s="100" t="s">
        <v>2169</v>
      </c>
      <c r="Q1475" s="12" t="s">
        <v>489</v>
      </c>
      <c r="R1475" s="10"/>
    </row>
    <row r="1476" spans="1:18" x14ac:dyDescent="0.25">
      <c r="A1476" s="8">
        <v>277</v>
      </c>
      <c r="B1476" s="39" t="s">
        <v>701</v>
      </c>
      <c r="C1476" s="8">
        <v>11</v>
      </c>
      <c r="D1476" s="9">
        <v>4.7826086956521738</v>
      </c>
      <c r="E1476" s="32">
        <v>9.32</v>
      </c>
      <c r="F1476" s="9">
        <v>30.04291845493562</v>
      </c>
      <c r="G1476" s="32">
        <v>15.67</v>
      </c>
      <c r="H1476" s="9">
        <v>9.9553286534779826</v>
      </c>
      <c r="I1476" s="9">
        <v>44.78085580406578</v>
      </c>
      <c r="J1476" s="33">
        <v>277</v>
      </c>
      <c r="K1476" s="12">
        <v>11</v>
      </c>
      <c r="L1476" s="12" t="s">
        <v>98</v>
      </c>
      <c r="M1476" s="8">
        <v>5</v>
      </c>
      <c r="N1476" s="100" t="s">
        <v>2688</v>
      </c>
      <c r="O1476" s="100" t="s">
        <v>2963</v>
      </c>
      <c r="P1476" s="100" t="s">
        <v>2257</v>
      </c>
      <c r="Q1476" s="12" t="s">
        <v>482</v>
      </c>
      <c r="R1476" s="10"/>
    </row>
    <row r="1477" spans="1:18" x14ac:dyDescent="0.25">
      <c r="A1477" s="8">
        <v>278</v>
      </c>
      <c r="B1477" s="39" t="s">
        <v>4491</v>
      </c>
      <c r="C1477" s="8">
        <v>5</v>
      </c>
      <c r="D1477" s="9">
        <v>2.1739130434782608</v>
      </c>
      <c r="E1477" s="32">
        <v>8.7899999999999991</v>
      </c>
      <c r="F1477" s="9">
        <v>31.854379977246875</v>
      </c>
      <c r="G1477" s="32">
        <v>14.6</v>
      </c>
      <c r="H1477" s="9">
        <v>10.684931506849315</v>
      </c>
      <c r="I1477" s="9">
        <v>44.713224527574454</v>
      </c>
      <c r="J1477" s="33">
        <v>278</v>
      </c>
      <c r="K1477" s="12">
        <v>19</v>
      </c>
      <c r="L1477" s="12" t="s">
        <v>98</v>
      </c>
      <c r="M1477" s="8">
        <v>5</v>
      </c>
      <c r="N1477" s="100" t="s">
        <v>2686</v>
      </c>
      <c r="O1477" s="100" t="s">
        <v>2304</v>
      </c>
      <c r="P1477" s="100" t="s">
        <v>2234</v>
      </c>
      <c r="Q1477" s="12" t="s">
        <v>485</v>
      </c>
      <c r="R1477" s="10"/>
    </row>
    <row r="1478" spans="1:18" x14ac:dyDescent="0.25">
      <c r="A1478" s="8">
        <v>279</v>
      </c>
      <c r="B1478" s="39" t="s">
        <v>4492</v>
      </c>
      <c r="C1478" s="8">
        <v>12</v>
      </c>
      <c r="D1478" s="9">
        <v>5.2173913043478262</v>
      </c>
      <c r="E1478" s="32">
        <v>9.2899999999999991</v>
      </c>
      <c r="F1478" s="9">
        <v>30.139935414424116</v>
      </c>
      <c r="G1478" s="32">
        <v>16.7</v>
      </c>
      <c r="H1478" s="9">
        <v>9.341317365269461</v>
      </c>
      <c r="I1478" s="9">
        <v>44.698644084041405</v>
      </c>
      <c r="J1478" s="33">
        <v>279</v>
      </c>
      <c r="K1478" s="12">
        <v>20</v>
      </c>
      <c r="L1478" s="12" t="s">
        <v>98</v>
      </c>
      <c r="M1478" s="8">
        <v>5</v>
      </c>
      <c r="N1478" s="100" t="s">
        <v>4493</v>
      </c>
      <c r="O1478" s="100" t="s">
        <v>2405</v>
      </c>
      <c r="P1478" s="100" t="s">
        <v>2253</v>
      </c>
      <c r="Q1478" s="12" t="s">
        <v>485</v>
      </c>
      <c r="R1478" s="10"/>
    </row>
    <row r="1479" spans="1:18" x14ac:dyDescent="0.25">
      <c r="A1479" s="8">
        <v>280</v>
      </c>
      <c r="B1479" s="39" t="s">
        <v>681</v>
      </c>
      <c r="C1479" s="8">
        <v>0</v>
      </c>
      <c r="D1479" s="9">
        <v>0</v>
      </c>
      <c r="E1479" s="32">
        <v>8.6999999999999993</v>
      </c>
      <c r="F1479" s="9">
        <v>32.183908045977013</v>
      </c>
      <c r="G1479" s="32">
        <v>12.7</v>
      </c>
      <c r="H1479" s="9">
        <v>12.283464566929135</v>
      </c>
      <c r="I1479" s="9">
        <v>44.467372612906146</v>
      </c>
      <c r="J1479" s="33">
        <v>280</v>
      </c>
      <c r="K1479" s="12">
        <v>17</v>
      </c>
      <c r="L1479" s="12" t="s">
        <v>98</v>
      </c>
      <c r="M1479" s="8">
        <v>5</v>
      </c>
      <c r="N1479" s="100" t="s">
        <v>4494</v>
      </c>
      <c r="O1479" s="100" t="s">
        <v>2180</v>
      </c>
      <c r="P1479" s="100" t="s">
        <v>2181</v>
      </c>
      <c r="Q1479" s="12" t="s">
        <v>465</v>
      </c>
      <c r="R1479" s="10"/>
    </row>
    <row r="1480" spans="1:18" x14ac:dyDescent="0.25">
      <c r="A1480" s="8">
        <v>281</v>
      </c>
      <c r="B1480" s="101" t="s">
        <v>4172</v>
      </c>
      <c r="C1480" s="8">
        <v>13</v>
      </c>
      <c r="D1480" s="9">
        <v>5.6521739130434785</v>
      </c>
      <c r="E1480" s="8">
        <v>9.66</v>
      </c>
      <c r="F1480" s="9">
        <v>28.985507246376812</v>
      </c>
      <c r="G1480" s="8">
        <v>16</v>
      </c>
      <c r="H1480" s="9">
        <v>9.75</v>
      </c>
      <c r="I1480" s="102">
        <v>44.387681159420289</v>
      </c>
      <c r="J1480" s="33">
        <v>281</v>
      </c>
      <c r="K1480" s="12">
        <v>7</v>
      </c>
      <c r="L1480" s="12" t="s">
        <v>98</v>
      </c>
      <c r="M1480" s="8">
        <v>5</v>
      </c>
      <c r="N1480" s="100" t="s">
        <v>4495</v>
      </c>
      <c r="O1480" s="100" t="s">
        <v>2159</v>
      </c>
      <c r="P1480" s="100" t="s">
        <v>2181</v>
      </c>
      <c r="Q1480" s="12" t="s">
        <v>489</v>
      </c>
      <c r="R1480" s="10"/>
    </row>
    <row r="1481" spans="1:18" x14ac:dyDescent="0.25">
      <c r="A1481" s="8">
        <v>282</v>
      </c>
      <c r="B1481" s="39" t="s">
        <v>4496</v>
      </c>
      <c r="C1481" s="8">
        <v>8</v>
      </c>
      <c r="D1481" s="9">
        <v>3.4782608695652173</v>
      </c>
      <c r="E1481" s="32">
        <v>9.5</v>
      </c>
      <c r="F1481" s="9">
        <v>29.473684210526315</v>
      </c>
      <c r="G1481" s="32">
        <v>13.7</v>
      </c>
      <c r="H1481" s="9">
        <v>11.386861313868614</v>
      </c>
      <c r="I1481" s="9">
        <v>44.338806393960148</v>
      </c>
      <c r="J1481" s="33">
        <v>282</v>
      </c>
      <c r="K1481" s="12">
        <v>3</v>
      </c>
      <c r="L1481" s="12" t="s">
        <v>98</v>
      </c>
      <c r="M1481" s="8">
        <v>5</v>
      </c>
      <c r="N1481" s="100" t="s">
        <v>4497</v>
      </c>
      <c r="O1481" s="100" t="s">
        <v>2288</v>
      </c>
      <c r="P1481" s="100" t="s">
        <v>2160</v>
      </c>
      <c r="Q1481" s="12" t="s">
        <v>470</v>
      </c>
      <c r="R1481" s="10"/>
    </row>
    <row r="1482" spans="1:18" x14ac:dyDescent="0.25">
      <c r="A1482" s="8">
        <v>283</v>
      </c>
      <c r="B1482" s="39" t="s">
        <v>4498</v>
      </c>
      <c r="C1482" s="8">
        <v>8</v>
      </c>
      <c r="D1482" s="9">
        <v>3.4782608695652173</v>
      </c>
      <c r="E1482" s="32">
        <v>8.1999999999999993</v>
      </c>
      <c r="F1482" s="9">
        <v>34.146341463414636</v>
      </c>
      <c r="G1482" s="32">
        <v>24.4</v>
      </c>
      <c r="H1482" s="9">
        <v>6.3934426229508201</v>
      </c>
      <c r="I1482" s="9">
        <v>44.018044955930677</v>
      </c>
      <c r="J1482" s="33">
        <v>283</v>
      </c>
      <c r="K1482" s="12">
        <v>14</v>
      </c>
      <c r="L1482" s="12" t="s">
        <v>98</v>
      </c>
      <c r="M1482" s="8">
        <v>5</v>
      </c>
      <c r="N1482" s="100" t="s">
        <v>4178</v>
      </c>
      <c r="O1482" s="100" t="s">
        <v>2411</v>
      </c>
      <c r="P1482" s="100" t="s">
        <v>2160</v>
      </c>
      <c r="Q1482" s="12" t="s">
        <v>486</v>
      </c>
      <c r="R1482" s="10"/>
    </row>
    <row r="1483" spans="1:18" x14ac:dyDescent="0.25">
      <c r="A1483" s="8">
        <v>284</v>
      </c>
      <c r="B1483" s="39" t="s">
        <v>139</v>
      </c>
      <c r="C1483" s="8">
        <v>5</v>
      </c>
      <c r="D1483" s="9">
        <v>2.1739130434782608</v>
      </c>
      <c r="E1483" s="32">
        <v>10</v>
      </c>
      <c r="F1483" s="9">
        <v>28</v>
      </c>
      <c r="G1483" s="32">
        <v>11.3</v>
      </c>
      <c r="H1483" s="9">
        <v>13.805309734513273</v>
      </c>
      <c r="I1483" s="9">
        <v>43.979222777991538</v>
      </c>
      <c r="J1483" s="33">
        <v>284</v>
      </c>
      <c r="K1483" s="12">
        <v>11</v>
      </c>
      <c r="L1483" s="12" t="s">
        <v>98</v>
      </c>
      <c r="M1483" s="8">
        <v>5</v>
      </c>
      <c r="N1483" s="100" t="s">
        <v>4499</v>
      </c>
      <c r="O1483" s="100" t="s">
        <v>2338</v>
      </c>
      <c r="P1483" s="100" t="s">
        <v>2420</v>
      </c>
      <c r="Q1483" s="12" t="s">
        <v>659</v>
      </c>
      <c r="R1483" s="10"/>
    </row>
    <row r="1484" spans="1:18" x14ac:dyDescent="0.25">
      <c r="A1484" s="8">
        <v>285</v>
      </c>
      <c r="B1484" s="39" t="s">
        <v>4500</v>
      </c>
      <c r="C1484" s="8">
        <v>9</v>
      </c>
      <c r="D1484" s="9">
        <v>3.9130434782608696</v>
      </c>
      <c r="E1484" s="32">
        <v>9.1999999999999993</v>
      </c>
      <c r="F1484" s="9">
        <v>30.434782608695656</v>
      </c>
      <c r="G1484" s="32">
        <v>16.2</v>
      </c>
      <c r="H1484" s="9">
        <v>9.6296296296296298</v>
      </c>
      <c r="I1484" s="9">
        <v>43.977455716586149</v>
      </c>
      <c r="J1484" s="33">
        <v>285</v>
      </c>
      <c r="K1484" s="12">
        <v>21</v>
      </c>
      <c r="L1484" s="12" t="s">
        <v>98</v>
      </c>
      <c r="M1484" s="8">
        <v>5</v>
      </c>
      <c r="N1484" s="100" t="s">
        <v>4501</v>
      </c>
      <c r="O1484" s="100" t="s">
        <v>3965</v>
      </c>
      <c r="P1484" s="100" t="s">
        <v>4502</v>
      </c>
      <c r="Q1484" s="12" t="s">
        <v>485</v>
      </c>
      <c r="R1484" s="10"/>
    </row>
    <row r="1485" spans="1:18" x14ac:dyDescent="0.25">
      <c r="A1485" s="8">
        <v>286</v>
      </c>
      <c r="B1485" s="39" t="s">
        <v>689</v>
      </c>
      <c r="C1485" s="8">
        <v>6</v>
      </c>
      <c r="D1485" s="9">
        <v>2.6086956521739131</v>
      </c>
      <c r="E1485" s="32">
        <v>9.1</v>
      </c>
      <c r="F1485" s="9">
        <v>30.76923076923077</v>
      </c>
      <c r="G1485" s="32">
        <v>14.8</v>
      </c>
      <c r="H1485" s="9">
        <v>10.54054054054054</v>
      </c>
      <c r="I1485" s="9">
        <v>43.918466961945221</v>
      </c>
      <c r="J1485" s="33">
        <v>286</v>
      </c>
      <c r="K1485" s="12">
        <v>6</v>
      </c>
      <c r="L1485" s="12" t="s">
        <v>98</v>
      </c>
      <c r="M1485" s="8">
        <v>5</v>
      </c>
      <c r="N1485" s="100" t="s">
        <v>4503</v>
      </c>
      <c r="O1485" s="100" t="s">
        <v>2370</v>
      </c>
      <c r="P1485" s="100" t="s">
        <v>2160</v>
      </c>
      <c r="Q1485" s="12" t="s">
        <v>492</v>
      </c>
      <c r="R1485" s="10"/>
    </row>
    <row r="1486" spans="1:18" x14ac:dyDescent="0.25">
      <c r="A1486" s="8">
        <v>287</v>
      </c>
      <c r="B1486" s="39" t="s">
        <v>697</v>
      </c>
      <c r="C1486" s="8">
        <v>1</v>
      </c>
      <c r="D1486" s="9">
        <v>0.43478260869565216</v>
      </c>
      <c r="E1486" s="32">
        <v>9.39</v>
      </c>
      <c r="F1486" s="9">
        <v>29.81895633652822</v>
      </c>
      <c r="G1486" s="32">
        <v>11.61</v>
      </c>
      <c r="H1486" s="9">
        <v>13.436692506459949</v>
      </c>
      <c r="I1486" s="9">
        <v>43.690431451683821</v>
      </c>
      <c r="J1486" s="33">
        <v>287</v>
      </c>
      <c r="K1486" s="12">
        <v>4</v>
      </c>
      <c r="L1486" s="12" t="s">
        <v>98</v>
      </c>
      <c r="M1486" s="8">
        <v>5</v>
      </c>
      <c r="N1486" s="100" t="s">
        <v>1712</v>
      </c>
      <c r="O1486" s="100" t="s">
        <v>4504</v>
      </c>
      <c r="P1486" s="100" t="s">
        <v>4505</v>
      </c>
      <c r="Q1486" s="12" t="s">
        <v>660</v>
      </c>
      <c r="R1486" s="10"/>
    </row>
    <row r="1487" spans="1:18" x14ac:dyDescent="0.25">
      <c r="A1487" s="8">
        <v>288</v>
      </c>
      <c r="B1487" s="39" t="s">
        <v>4506</v>
      </c>
      <c r="C1487" s="8">
        <v>5</v>
      </c>
      <c r="D1487" s="9">
        <v>2.1739130434782608</v>
      </c>
      <c r="E1487" s="32">
        <v>9.3000000000000007</v>
      </c>
      <c r="F1487" s="9">
        <v>30.107526881720428</v>
      </c>
      <c r="G1487" s="32">
        <v>13.8</v>
      </c>
      <c r="H1487" s="9">
        <v>11.304347826086955</v>
      </c>
      <c r="I1487" s="9">
        <v>43.585787751285643</v>
      </c>
      <c r="J1487" s="33">
        <v>288</v>
      </c>
      <c r="K1487" s="12">
        <v>22</v>
      </c>
      <c r="L1487" s="12" t="s">
        <v>98</v>
      </c>
      <c r="M1487" s="8">
        <v>5</v>
      </c>
      <c r="N1487" s="100" t="s">
        <v>4507</v>
      </c>
      <c r="O1487" s="100" t="s">
        <v>2296</v>
      </c>
      <c r="P1487" s="100" t="s">
        <v>2234</v>
      </c>
      <c r="Q1487" s="12" t="s">
        <v>485</v>
      </c>
      <c r="R1487" s="10"/>
    </row>
    <row r="1488" spans="1:18" x14ac:dyDescent="0.25">
      <c r="A1488" s="8">
        <v>289</v>
      </c>
      <c r="B1488" s="39" t="s">
        <v>4508</v>
      </c>
      <c r="C1488" s="8">
        <v>8</v>
      </c>
      <c r="D1488" s="9">
        <v>3.4782608695652173</v>
      </c>
      <c r="E1488" s="32">
        <v>9.3000000000000007</v>
      </c>
      <c r="F1488" s="9">
        <v>30.107526881720428</v>
      </c>
      <c r="G1488" s="32">
        <v>16.100000000000001</v>
      </c>
      <c r="H1488" s="9">
        <v>9.6894409937888195</v>
      </c>
      <c r="I1488" s="9">
        <v>43.275228745074465</v>
      </c>
      <c r="J1488" s="33">
        <v>289</v>
      </c>
      <c r="K1488" s="12">
        <v>8</v>
      </c>
      <c r="L1488" s="12" t="s">
        <v>98</v>
      </c>
      <c r="M1488" s="8">
        <v>5</v>
      </c>
      <c r="N1488" s="100" t="s">
        <v>4509</v>
      </c>
      <c r="O1488" s="100" t="s">
        <v>2205</v>
      </c>
      <c r="P1488" s="100" t="s">
        <v>2169</v>
      </c>
      <c r="Q1488" s="12" t="s">
        <v>4290</v>
      </c>
      <c r="R1488" s="10"/>
    </row>
    <row r="1489" spans="1:18" x14ac:dyDescent="0.25">
      <c r="A1489" s="8">
        <v>290</v>
      </c>
      <c r="B1489" s="39" t="s">
        <v>4510</v>
      </c>
      <c r="C1489" s="8">
        <v>10</v>
      </c>
      <c r="D1489" s="9">
        <v>4.3478260869565215</v>
      </c>
      <c r="E1489" s="32">
        <v>9.76</v>
      </c>
      <c r="F1489" s="9">
        <v>28.688524590163937</v>
      </c>
      <c r="G1489" s="32">
        <v>15.3</v>
      </c>
      <c r="H1489" s="9">
        <v>10.196078431372548</v>
      </c>
      <c r="I1489" s="9">
        <v>43.232429108493008</v>
      </c>
      <c r="J1489" s="33">
        <v>290</v>
      </c>
      <c r="K1489" s="12">
        <v>23</v>
      </c>
      <c r="L1489" s="12" t="s">
        <v>98</v>
      </c>
      <c r="M1489" s="8">
        <v>5</v>
      </c>
      <c r="N1489" s="100" t="s">
        <v>4511</v>
      </c>
      <c r="O1489" s="100" t="s">
        <v>2541</v>
      </c>
      <c r="P1489" s="100" t="s">
        <v>3073</v>
      </c>
      <c r="Q1489" s="12" t="s">
        <v>485</v>
      </c>
      <c r="R1489" s="10"/>
    </row>
    <row r="1490" spans="1:18" x14ac:dyDescent="0.25">
      <c r="A1490" s="8">
        <v>291</v>
      </c>
      <c r="B1490" s="39" t="s">
        <v>687</v>
      </c>
      <c r="C1490" s="8">
        <v>4</v>
      </c>
      <c r="D1490" s="9">
        <v>1.7391304347826086</v>
      </c>
      <c r="E1490" s="32">
        <v>9.6999999999999993</v>
      </c>
      <c r="F1490" s="9">
        <v>28.865979381443299</v>
      </c>
      <c r="G1490" s="32">
        <v>12.4</v>
      </c>
      <c r="H1490" s="9">
        <v>12.580645161290322</v>
      </c>
      <c r="I1490" s="9">
        <v>43.185754977516233</v>
      </c>
      <c r="J1490" s="33">
        <v>291</v>
      </c>
      <c r="K1490" s="12">
        <v>18</v>
      </c>
      <c r="L1490" s="12" t="s">
        <v>98</v>
      </c>
      <c r="M1490" s="8">
        <v>5</v>
      </c>
      <c r="N1490" s="100" t="s">
        <v>3092</v>
      </c>
      <c r="O1490" s="100" t="s">
        <v>2212</v>
      </c>
      <c r="P1490" s="100" t="s">
        <v>4512</v>
      </c>
      <c r="Q1490" s="12" t="s">
        <v>465</v>
      </c>
      <c r="R1490" s="10"/>
    </row>
    <row r="1491" spans="1:18" x14ac:dyDescent="0.25">
      <c r="A1491" s="8">
        <v>292</v>
      </c>
      <c r="B1491" s="39" t="s">
        <v>702</v>
      </c>
      <c r="C1491" s="8">
        <v>8</v>
      </c>
      <c r="D1491" s="9">
        <v>3.4782608695652173</v>
      </c>
      <c r="E1491" s="32" t="s">
        <v>4513</v>
      </c>
      <c r="F1491" s="9">
        <v>32.183908045977013</v>
      </c>
      <c r="G1491" s="32">
        <v>21</v>
      </c>
      <c r="H1491" s="9">
        <v>7.4285714285714288</v>
      </c>
      <c r="I1491" s="9">
        <v>43.090740344113662</v>
      </c>
      <c r="J1491" s="33">
        <v>292</v>
      </c>
      <c r="K1491" s="12">
        <v>3</v>
      </c>
      <c r="L1491" s="12" t="s">
        <v>98</v>
      </c>
      <c r="M1491" s="8">
        <v>5</v>
      </c>
      <c r="N1491" s="100" t="s">
        <v>4328</v>
      </c>
      <c r="O1491" s="100" t="s">
        <v>2364</v>
      </c>
      <c r="P1491" s="100" t="s">
        <v>2202</v>
      </c>
      <c r="Q1491" s="12" t="s">
        <v>483</v>
      </c>
      <c r="R1491" s="10"/>
    </row>
    <row r="1492" spans="1:18" x14ac:dyDescent="0.25">
      <c r="A1492" s="8">
        <v>293</v>
      </c>
      <c r="B1492" s="39" t="s">
        <v>4514</v>
      </c>
      <c r="C1492" s="8">
        <v>4</v>
      </c>
      <c r="D1492" s="9">
        <v>1.7391304347826086</v>
      </c>
      <c r="E1492" s="32">
        <v>8.4</v>
      </c>
      <c r="F1492" s="9">
        <v>33.333333333333329</v>
      </c>
      <c r="G1492" s="32">
        <v>19.7</v>
      </c>
      <c r="H1492" s="9">
        <v>7.9187817258883255</v>
      </c>
      <c r="I1492" s="9">
        <v>42.991245494004261</v>
      </c>
      <c r="J1492" s="33">
        <v>293</v>
      </c>
      <c r="K1492" s="12">
        <v>10</v>
      </c>
      <c r="L1492" s="12" t="s">
        <v>98</v>
      </c>
      <c r="M1492" s="8">
        <v>5</v>
      </c>
      <c r="N1492" s="100" t="s">
        <v>4515</v>
      </c>
      <c r="O1492" s="100" t="s">
        <v>2290</v>
      </c>
      <c r="P1492" s="100" t="s">
        <v>1568</v>
      </c>
      <c r="Q1492" s="12" t="s">
        <v>490</v>
      </c>
      <c r="R1492" s="10"/>
    </row>
    <row r="1493" spans="1:18" x14ac:dyDescent="0.25">
      <c r="A1493" s="8">
        <v>294</v>
      </c>
      <c r="B1493" s="39" t="s">
        <v>4516</v>
      </c>
      <c r="C1493" s="8">
        <v>7</v>
      </c>
      <c r="D1493" s="9">
        <v>3.0434782608695654</v>
      </c>
      <c r="E1493" s="32">
        <v>9.5</v>
      </c>
      <c r="F1493" s="9">
        <v>29.473684210526315</v>
      </c>
      <c r="G1493" s="32">
        <v>15</v>
      </c>
      <c r="H1493" s="9">
        <v>10.4</v>
      </c>
      <c r="I1493" s="9">
        <v>42.917162471395876</v>
      </c>
      <c r="J1493" s="33">
        <v>294</v>
      </c>
      <c r="K1493" s="12">
        <v>12</v>
      </c>
      <c r="L1493" s="12" t="s">
        <v>98</v>
      </c>
      <c r="M1493" s="8">
        <v>5</v>
      </c>
      <c r="N1493" s="100" t="s">
        <v>4517</v>
      </c>
      <c r="O1493" s="100" t="s">
        <v>2164</v>
      </c>
      <c r="P1493" s="100" t="s">
        <v>2257</v>
      </c>
      <c r="Q1493" s="12" t="s">
        <v>659</v>
      </c>
      <c r="R1493" s="10"/>
    </row>
    <row r="1494" spans="1:18" x14ac:dyDescent="0.25">
      <c r="A1494" s="8">
        <v>295</v>
      </c>
      <c r="B1494" s="39" t="s">
        <v>697</v>
      </c>
      <c r="C1494" s="8">
        <v>7</v>
      </c>
      <c r="D1494" s="9">
        <v>3.0434782608695654</v>
      </c>
      <c r="E1494" s="32">
        <v>9.07</v>
      </c>
      <c r="F1494" s="9">
        <v>30.871003307607495</v>
      </c>
      <c r="G1494" s="32">
        <v>17.420000000000002</v>
      </c>
      <c r="H1494" s="9">
        <v>8.9552238805970141</v>
      </c>
      <c r="I1494" s="9">
        <v>42.869705449074075</v>
      </c>
      <c r="J1494" s="33">
        <v>295</v>
      </c>
      <c r="K1494" s="12">
        <v>4</v>
      </c>
      <c r="L1494" s="12" t="s">
        <v>98</v>
      </c>
      <c r="M1494" s="8">
        <v>5</v>
      </c>
      <c r="N1494" s="100" t="s">
        <v>4518</v>
      </c>
      <c r="O1494" s="100" t="s">
        <v>2411</v>
      </c>
      <c r="P1494" s="100" t="s">
        <v>2234</v>
      </c>
      <c r="Q1494" s="12" t="s">
        <v>497</v>
      </c>
      <c r="R1494" s="10"/>
    </row>
    <row r="1495" spans="1:18" x14ac:dyDescent="0.25">
      <c r="A1495" s="8">
        <v>296</v>
      </c>
      <c r="B1495" s="39" t="s">
        <v>4478</v>
      </c>
      <c r="C1495" s="8">
        <v>5</v>
      </c>
      <c r="D1495" s="9">
        <v>2.1739130434782608</v>
      </c>
      <c r="E1495" s="32">
        <v>9.27</v>
      </c>
      <c r="F1495" s="9">
        <v>30.204962243797198</v>
      </c>
      <c r="G1495" s="32">
        <v>15.82</v>
      </c>
      <c r="H1495" s="9">
        <v>9.8609355246523389</v>
      </c>
      <c r="I1495" s="9">
        <v>42.239810811927796</v>
      </c>
      <c r="J1495" s="33">
        <v>296</v>
      </c>
      <c r="K1495" s="12">
        <v>7</v>
      </c>
      <c r="L1495" s="12" t="s">
        <v>98</v>
      </c>
      <c r="M1495" s="8">
        <v>5</v>
      </c>
      <c r="N1495" s="100" t="s">
        <v>2827</v>
      </c>
      <c r="O1495" s="100" t="s">
        <v>2180</v>
      </c>
      <c r="P1495" s="100" t="s">
        <v>2165</v>
      </c>
      <c r="Q1495" s="12" t="s">
        <v>2307</v>
      </c>
      <c r="R1495" s="10"/>
    </row>
    <row r="1496" spans="1:18" x14ac:dyDescent="0.25">
      <c r="A1496" s="8">
        <v>297</v>
      </c>
      <c r="B1496" s="39" t="s">
        <v>4187</v>
      </c>
      <c r="C1496" s="8">
        <v>8</v>
      </c>
      <c r="D1496" s="9">
        <v>3.4782608695652173</v>
      </c>
      <c r="E1496" s="32">
        <v>8.8000000000000007</v>
      </c>
      <c r="F1496" s="9">
        <v>31.818181818181817</v>
      </c>
      <c r="G1496" s="32">
        <v>23</v>
      </c>
      <c r="H1496" s="9">
        <v>6.7826086956521738</v>
      </c>
      <c r="I1496" s="9">
        <v>42.079051383399204</v>
      </c>
      <c r="J1496" s="33">
        <v>297</v>
      </c>
      <c r="K1496" s="12">
        <v>3</v>
      </c>
      <c r="L1496" s="12" t="s">
        <v>98</v>
      </c>
      <c r="M1496" s="8">
        <v>5</v>
      </c>
      <c r="N1496" s="100" t="s">
        <v>4519</v>
      </c>
      <c r="O1496" s="100" t="s">
        <v>2180</v>
      </c>
      <c r="P1496" s="100" t="s">
        <v>2188</v>
      </c>
      <c r="Q1496" s="12" t="s">
        <v>488</v>
      </c>
      <c r="R1496" s="10"/>
    </row>
    <row r="1497" spans="1:18" x14ac:dyDescent="0.25">
      <c r="A1497" s="8">
        <v>298</v>
      </c>
      <c r="B1497" s="39" t="s">
        <v>708</v>
      </c>
      <c r="C1497" s="8">
        <v>0</v>
      </c>
      <c r="D1497" s="9">
        <v>0</v>
      </c>
      <c r="E1497" s="32">
        <v>11</v>
      </c>
      <c r="F1497" s="9">
        <v>25.454545454545453</v>
      </c>
      <c r="G1497" s="32">
        <v>9.5</v>
      </c>
      <c r="H1497" s="9">
        <v>16.421052631578949</v>
      </c>
      <c r="I1497" s="9">
        <v>41.875598086124398</v>
      </c>
      <c r="J1497" s="33">
        <v>298</v>
      </c>
      <c r="K1497" s="12">
        <v>8</v>
      </c>
      <c r="L1497" s="12" t="s">
        <v>98</v>
      </c>
      <c r="M1497" s="8">
        <v>5</v>
      </c>
      <c r="N1497" s="100" t="s">
        <v>4520</v>
      </c>
      <c r="O1497" s="100" t="s">
        <v>2325</v>
      </c>
      <c r="P1497" s="100" t="s">
        <v>2813</v>
      </c>
      <c r="Q1497" s="12" t="s">
        <v>491</v>
      </c>
      <c r="R1497" s="10"/>
    </row>
    <row r="1498" spans="1:18" x14ac:dyDescent="0.25">
      <c r="A1498" s="8">
        <v>299</v>
      </c>
      <c r="B1498" s="101" t="s">
        <v>719</v>
      </c>
      <c r="C1498" s="8">
        <v>9</v>
      </c>
      <c r="D1498" s="9">
        <v>3.9130434782608696</v>
      </c>
      <c r="E1498" s="8">
        <v>17.600000000000001</v>
      </c>
      <c r="F1498" s="9">
        <v>15.909090909090908</v>
      </c>
      <c r="G1498" s="8">
        <v>7.1</v>
      </c>
      <c r="H1498" s="9">
        <v>21.971830985915496</v>
      </c>
      <c r="I1498" s="102">
        <v>41.79396537326727</v>
      </c>
      <c r="J1498" s="33">
        <v>299</v>
      </c>
      <c r="K1498" s="12">
        <v>1</v>
      </c>
      <c r="L1498" s="12" t="s">
        <v>98</v>
      </c>
      <c r="M1498" s="8">
        <v>5</v>
      </c>
      <c r="N1498" s="100" t="s">
        <v>3967</v>
      </c>
      <c r="O1498" s="100" t="s">
        <v>2338</v>
      </c>
      <c r="P1498" s="100" t="s">
        <v>2684</v>
      </c>
      <c r="Q1498" s="12" t="s">
        <v>665</v>
      </c>
      <c r="R1498" s="10"/>
    </row>
    <row r="1499" spans="1:18" x14ac:dyDescent="0.25">
      <c r="A1499" s="8">
        <v>300</v>
      </c>
      <c r="B1499" s="39" t="s">
        <v>668</v>
      </c>
      <c r="C1499" s="8">
        <v>10</v>
      </c>
      <c r="D1499" s="9">
        <v>4.3478260869565215</v>
      </c>
      <c r="E1499" s="32">
        <v>8.94</v>
      </c>
      <c r="F1499" s="9">
        <v>31.319910514541387</v>
      </c>
      <c r="G1499" s="32">
        <v>25.73</v>
      </c>
      <c r="H1499" s="9">
        <v>6.0629615235134082</v>
      </c>
      <c r="I1499" s="9">
        <v>41.730698125011315</v>
      </c>
      <c r="J1499" s="33">
        <v>300</v>
      </c>
      <c r="K1499" s="12">
        <v>5</v>
      </c>
      <c r="L1499" s="12" t="s">
        <v>98</v>
      </c>
      <c r="M1499" s="8">
        <v>5</v>
      </c>
      <c r="N1499" s="100" t="s">
        <v>2396</v>
      </c>
      <c r="O1499" s="100" t="s">
        <v>4521</v>
      </c>
      <c r="P1499" s="100" t="s">
        <v>4522</v>
      </c>
      <c r="Q1499" s="12" t="s">
        <v>493</v>
      </c>
      <c r="R1499" s="10"/>
    </row>
    <row r="1500" spans="1:18" x14ac:dyDescent="0.25">
      <c r="A1500" s="8">
        <v>301</v>
      </c>
      <c r="B1500" s="39" t="s">
        <v>667</v>
      </c>
      <c r="C1500" s="8">
        <v>7</v>
      </c>
      <c r="D1500" s="9">
        <v>3.0434782608695654</v>
      </c>
      <c r="E1500" s="32">
        <v>10.050000000000001</v>
      </c>
      <c r="F1500" s="9">
        <v>27.860696517412933</v>
      </c>
      <c r="G1500" s="32">
        <v>14.8</v>
      </c>
      <c r="H1500" s="9">
        <v>10.54054054054054</v>
      </c>
      <c r="I1500" s="9">
        <v>41.444715318823043</v>
      </c>
      <c r="J1500" s="33">
        <v>301</v>
      </c>
      <c r="K1500" s="12">
        <v>5</v>
      </c>
      <c r="L1500" s="12" t="s">
        <v>98</v>
      </c>
      <c r="M1500" s="8">
        <v>5</v>
      </c>
      <c r="N1500" s="100" t="s">
        <v>2316</v>
      </c>
      <c r="O1500" s="100" t="s">
        <v>2159</v>
      </c>
      <c r="P1500" s="100" t="s">
        <v>2160</v>
      </c>
      <c r="Q1500" s="12" t="s">
        <v>474</v>
      </c>
      <c r="R1500" s="10"/>
    </row>
    <row r="1501" spans="1:18" x14ac:dyDescent="0.25">
      <c r="A1501" s="8">
        <v>302</v>
      </c>
      <c r="B1501" s="39" t="s">
        <v>4523</v>
      </c>
      <c r="C1501" s="8">
        <v>4</v>
      </c>
      <c r="D1501" s="9">
        <v>1.7391304347826086</v>
      </c>
      <c r="E1501" s="32">
        <v>9.75</v>
      </c>
      <c r="F1501" s="9">
        <v>28.717948717948719</v>
      </c>
      <c r="G1501" s="32">
        <v>14.2</v>
      </c>
      <c r="H1501" s="9">
        <v>10.985915492957748</v>
      </c>
      <c r="I1501" s="9">
        <v>41.442994645689076</v>
      </c>
      <c r="J1501" s="33">
        <v>302</v>
      </c>
      <c r="K1501" s="12">
        <v>24</v>
      </c>
      <c r="L1501" s="12" t="s">
        <v>98</v>
      </c>
      <c r="M1501" s="8">
        <v>5</v>
      </c>
      <c r="N1501" s="100" t="s">
        <v>3864</v>
      </c>
      <c r="O1501" s="100" t="s">
        <v>2405</v>
      </c>
      <c r="P1501" s="100" t="s">
        <v>2181</v>
      </c>
      <c r="Q1501" s="12" t="s">
        <v>485</v>
      </c>
      <c r="R1501" s="10"/>
    </row>
    <row r="1502" spans="1:18" x14ac:dyDescent="0.25">
      <c r="A1502" s="8">
        <v>303</v>
      </c>
      <c r="B1502" s="39" t="s">
        <v>4524</v>
      </c>
      <c r="C1502" s="8">
        <v>6</v>
      </c>
      <c r="D1502" s="9">
        <v>2.6086956521739131</v>
      </c>
      <c r="E1502" s="32">
        <v>9.4499999999999993</v>
      </c>
      <c r="F1502" s="9">
        <v>29.629629629629633</v>
      </c>
      <c r="G1502" s="32">
        <v>17.2</v>
      </c>
      <c r="H1502" s="9">
        <v>9.0697674418604652</v>
      </c>
      <c r="I1502" s="9">
        <v>41.308092723664011</v>
      </c>
      <c r="J1502" s="33">
        <v>303</v>
      </c>
      <c r="K1502" s="12">
        <v>25</v>
      </c>
      <c r="L1502" s="12" t="s">
        <v>98</v>
      </c>
      <c r="M1502" s="8">
        <v>5</v>
      </c>
      <c r="N1502" s="100" t="s">
        <v>4225</v>
      </c>
      <c r="O1502" s="100" t="s">
        <v>4525</v>
      </c>
      <c r="P1502" s="100" t="s">
        <v>4526</v>
      </c>
      <c r="Q1502" s="12" t="s">
        <v>485</v>
      </c>
      <c r="R1502" s="10"/>
    </row>
    <row r="1503" spans="1:18" x14ac:dyDescent="0.25">
      <c r="A1503" s="8">
        <v>304</v>
      </c>
      <c r="B1503" s="39" t="s">
        <v>701</v>
      </c>
      <c r="C1503" s="8">
        <v>4</v>
      </c>
      <c r="D1503" s="9">
        <v>1.7391304347826086</v>
      </c>
      <c r="E1503" s="32">
        <v>9.23</v>
      </c>
      <c r="F1503" s="9">
        <v>30.335861321776814</v>
      </c>
      <c r="G1503" s="32">
        <v>16.91</v>
      </c>
      <c r="H1503" s="9">
        <v>9.2253104671791846</v>
      </c>
      <c r="I1503" s="9">
        <v>41.300302223738605</v>
      </c>
      <c r="J1503" s="33">
        <v>304</v>
      </c>
      <c r="K1503" s="12">
        <v>7</v>
      </c>
      <c r="L1503" s="12" t="s">
        <v>98</v>
      </c>
      <c r="M1503" s="8">
        <v>5</v>
      </c>
      <c r="N1503" s="100" t="s">
        <v>4527</v>
      </c>
      <c r="O1503" s="100" t="s">
        <v>2285</v>
      </c>
      <c r="P1503" s="100" t="s">
        <v>2169</v>
      </c>
      <c r="Q1503" s="12" t="s">
        <v>473</v>
      </c>
      <c r="R1503" s="10"/>
    </row>
    <row r="1504" spans="1:18" x14ac:dyDescent="0.25">
      <c r="A1504" s="8">
        <v>305</v>
      </c>
      <c r="B1504" s="101" t="s">
        <v>668</v>
      </c>
      <c r="C1504" s="8">
        <v>7</v>
      </c>
      <c r="D1504" s="9">
        <v>3.0434782608695654</v>
      </c>
      <c r="E1504" s="8">
        <v>17.2</v>
      </c>
      <c r="F1504" s="9">
        <v>16.279069767441861</v>
      </c>
      <c r="G1504" s="8">
        <v>7.1</v>
      </c>
      <c r="H1504" s="9">
        <v>21.971830985915496</v>
      </c>
      <c r="I1504" s="102">
        <v>41.294379014226919</v>
      </c>
      <c r="J1504" s="33">
        <v>305</v>
      </c>
      <c r="K1504" s="12">
        <v>2</v>
      </c>
      <c r="L1504" s="12" t="s">
        <v>98</v>
      </c>
      <c r="M1504" s="8">
        <v>5</v>
      </c>
      <c r="N1504" s="100" t="s">
        <v>4528</v>
      </c>
      <c r="O1504" s="100" t="s">
        <v>2201</v>
      </c>
      <c r="P1504" s="100" t="s">
        <v>2191</v>
      </c>
      <c r="Q1504" s="12" t="s">
        <v>665</v>
      </c>
      <c r="R1504" s="10"/>
    </row>
    <row r="1505" spans="1:18" x14ac:dyDescent="0.25">
      <c r="A1505" s="8">
        <v>306</v>
      </c>
      <c r="B1505" s="39" t="s">
        <v>4529</v>
      </c>
      <c r="C1505" s="8">
        <v>6</v>
      </c>
      <c r="D1505" s="9">
        <v>2.6086956521739131</v>
      </c>
      <c r="E1505" s="32">
        <v>8.6999999999999993</v>
      </c>
      <c r="F1505" s="9">
        <v>32.183908045977013</v>
      </c>
      <c r="G1505" s="32">
        <v>24</v>
      </c>
      <c r="H1505" s="9">
        <v>6.5</v>
      </c>
      <c r="I1505" s="9">
        <v>41.292603698150927</v>
      </c>
      <c r="J1505" s="33">
        <v>306</v>
      </c>
      <c r="K1505" s="12">
        <v>15</v>
      </c>
      <c r="L1505" s="12" t="s">
        <v>98</v>
      </c>
      <c r="M1505" s="8">
        <v>5</v>
      </c>
      <c r="N1505" s="100" t="s">
        <v>4530</v>
      </c>
      <c r="O1505" s="100" t="s">
        <v>2658</v>
      </c>
      <c r="P1505" s="100" t="s">
        <v>3854</v>
      </c>
      <c r="Q1505" s="12" t="s">
        <v>486</v>
      </c>
      <c r="R1505" s="10"/>
    </row>
    <row r="1506" spans="1:18" x14ac:dyDescent="0.25">
      <c r="A1506" s="8">
        <v>307</v>
      </c>
      <c r="B1506" s="39" t="s">
        <v>4531</v>
      </c>
      <c r="C1506" s="8">
        <v>8</v>
      </c>
      <c r="D1506" s="9">
        <v>3.4782608695652173</v>
      </c>
      <c r="E1506" s="32">
        <v>9.5500000000000007</v>
      </c>
      <c r="F1506" s="9">
        <v>29.319371727748688</v>
      </c>
      <c r="G1506" s="32">
        <v>18.54</v>
      </c>
      <c r="H1506" s="9">
        <v>8.4142394822006477</v>
      </c>
      <c r="I1506" s="9">
        <v>41.211872079514556</v>
      </c>
      <c r="J1506" s="33">
        <v>307</v>
      </c>
      <c r="K1506" s="12">
        <v>26</v>
      </c>
      <c r="L1506" s="12" t="s">
        <v>98</v>
      </c>
      <c r="M1506" s="8">
        <v>5</v>
      </c>
      <c r="N1506" s="100" t="s">
        <v>2261</v>
      </c>
      <c r="O1506" s="100" t="s">
        <v>2304</v>
      </c>
      <c r="P1506" s="100" t="s">
        <v>2198</v>
      </c>
      <c r="Q1506" s="12" t="s">
        <v>485</v>
      </c>
      <c r="R1506" s="10"/>
    </row>
    <row r="1507" spans="1:18" x14ac:dyDescent="0.25">
      <c r="A1507" s="8">
        <v>308</v>
      </c>
      <c r="B1507" s="39" t="s">
        <v>699</v>
      </c>
      <c r="C1507" s="8">
        <v>9</v>
      </c>
      <c r="D1507" s="9">
        <v>3.9130434782608696</v>
      </c>
      <c r="E1507" s="32">
        <v>8.8000000000000007</v>
      </c>
      <c r="F1507" s="9">
        <v>31.818181818181817</v>
      </c>
      <c r="G1507" s="32">
        <v>30</v>
      </c>
      <c r="H1507" s="9">
        <v>5.2</v>
      </c>
      <c r="I1507" s="9">
        <v>40.93122529644269</v>
      </c>
      <c r="J1507" s="33">
        <v>308</v>
      </c>
      <c r="K1507" s="12">
        <v>4</v>
      </c>
      <c r="L1507" s="12" t="s">
        <v>98</v>
      </c>
      <c r="M1507" s="8">
        <v>5</v>
      </c>
      <c r="N1507" s="100" t="s">
        <v>4532</v>
      </c>
      <c r="O1507" s="100" t="s">
        <v>2411</v>
      </c>
      <c r="P1507" s="100" t="s">
        <v>2181</v>
      </c>
      <c r="Q1507" s="12" t="s">
        <v>483</v>
      </c>
      <c r="R1507" s="10"/>
    </row>
    <row r="1508" spans="1:18" x14ac:dyDescent="0.25">
      <c r="A1508" s="8">
        <v>309</v>
      </c>
      <c r="B1508" s="101" t="s">
        <v>698</v>
      </c>
      <c r="C1508" s="8">
        <v>10</v>
      </c>
      <c r="D1508" s="9">
        <v>4.3478260869565215</v>
      </c>
      <c r="E1508" s="8">
        <v>17</v>
      </c>
      <c r="F1508" s="9">
        <v>16.470588235294116</v>
      </c>
      <c r="G1508" s="8">
        <v>7.8</v>
      </c>
      <c r="H1508" s="9">
        <v>20</v>
      </c>
      <c r="I1508" s="102">
        <v>40.818414322250639</v>
      </c>
      <c r="J1508" s="33">
        <v>309</v>
      </c>
      <c r="K1508" s="12">
        <v>3</v>
      </c>
      <c r="L1508" s="12" t="s">
        <v>98</v>
      </c>
      <c r="M1508" s="8">
        <v>5</v>
      </c>
      <c r="N1508" s="100" t="s">
        <v>4533</v>
      </c>
      <c r="O1508" s="100" t="s">
        <v>2172</v>
      </c>
      <c r="P1508" s="100" t="s">
        <v>1568</v>
      </c>
      <c r="Q1508" s="12" t="s">
        <v>665</v>
      </c>
      <c r="R1508" s="10"/>
    </row>
    <row r="1509" spans="1:18" x14ac:dyDescent="0.25">
      <c r="A1509" s="8">
        <v>310</v>
      </c>
      <c r="B1509" s="39" t="s">
        <v>672</v>
      </c>
      <c r="C1509" s="8">
        <v>8</v>
      </c>
      <c r="D1509" s="9">
        <v>3.4782608695652173</v>
      </c>
      <c r="E1509" s="32">
        <v>10.4</v>
      </c>
      <c r="F1509" s="9">
        <v>26.923076923076923</v>
      </c>
      <c r="G1509" s="32">
        <v>15</v>
      </c>
      <c r="H1509" s="9">
        <v>10.4</v>
      </c>
      <c r="I1509" s="9">
        <v>40.801337792642144</v>
      </c>
      <c r="J1509" s="33">
        <v>310</v>
      </c>
      <c r="K1509" s="12">
        <v>4</v>
      </c>
      <c r="L1509" s="12" t="s">
        <v>98</v>
      </c>
      <c r="M1509" s="8">
        <v>5</v>
      </c>
      <c r="N1509" s="100" t="s">
        <v>4534</v>
      </c>
      <c r="O1509" s="100" t="s">
        <v>2180</v>
      </c>
      <c r="P1509" s="100" t="s">
        <v>2160</v>
      </c>
      <c r="Q1509" s="12" t="s">
        <v>470</v>
      </c>
      <c r="R1509" s="10"/>
    </row>
    <row r="1510" spans="1:18" x14ac:dyDescent="0.25">
      <c r="A1510" s="8">
        <v>311</v>
      </c>
      <c r="B1510" s="101" t="s">
        <v>708</v>
      </c>
      <c r="C1510" s="8">
        <v>5</v>
      </c>
      <c r="D1510" s="9">
        <v>2.1739130434782608</v>
      </c>
      <c r="E1510" s="8">
        <v>15.1</v>
      </c>
      <c r="F1510" s="9">
        <v>18.543046357615893</v>
      </c>
      <c r="G1510" s="8">
        <v>8</v>
      </c>
      <c r="H1510" s="9">
        <v>19.5</v>
      </c>
      <c r="I1510" s="102">
        <v>40.216959401094158</v>
      </c>
      <c r="J1510" s="33">
        <v>311</v>
      </c>
      <c r="K1510" s="12">
        <v>4</v>
      </c>
      <c r="L1510" s="12" t="s">
        <v>98</v>
      </c>
      <c r="M1510" s="8">
        <v>5</v>
      </c>
      <c r="N1510" s="100" t="s">
        <v>4535</v>
      </c>
      <c r="O1510" s="100" t="s">
        <v>2611</v>
      </c>
      <c r="P1510" s="100" t="s">
        <v>2234</v>
      </c>
      <c r="Q1510" s="12" t="s">
        <v>665</v>
      </c>
      <c r="R1510" s="10"/>
    </row>
    <row r="1511" spans="1:18" x14ac:dyDescent="0.25">
      <c r="A1511" s="8">
        <v>312</v>
      </c>
      <c r="B1511" s="39" t="s">
        <v>4536</v>
      </c>
      <c r="C1511" s="8">
        <v>0</v>
      </c>
      <c r="D1511" s="9">
        <v>0</v>
      </c>
      <c r="E1511" s="32">
        <v>7.71</v>
      </c>
      <c r="F1511" s="9">
        <v>36.316472114137483</v>
      </c>
      <c r="G1511" s="32">
        <v>44.83</v>
      </c>
      <c r="H1511" s="9">
        <v>3.4798126254740129</v>
      </c>
      <c r="I1511" s="9">
        <v>39.796284739611494</v>
      </c>
      <c r="J1511" s="33">
        <v>312</v>
      </c>
      <c r="K1511" s="12">
        <v>1</v>
      </c>
      <c r="L1511" s="12" t="s">
        <v>98</v>
      </c>
      <c r="M1511" s="8">
        <v>5</v>
      </c>
      <c r="N1511" s="100" t="s">
        <v>4537</v>
      </c>
      <c r="O1511" s="100" t="s">
        <v>2201</v>
      </c>
      <c r="P1511" s="100" t="s">
        <v>2333</v>
      </c>
      <c r="Q1511" s="12" t="s">
        <v>467</v>
      </c>
      <c r="R1511" s="10"/>
    </row>
    <row r="1512" spans="1:18" x14ac:dyDescent="0.25">
      <c r="A1512" s="8">
        <v>313</v>
      </c>
      <c r="B1512" s="39" t="s">
        <v>703</v>
      </c>
      <c r="C1512" s="8">
        <v>3</v>
      </c>
      <c r="D1512" s="9">
        <v>1.3043478260869565</v>
      </c>
      <c r="E1512" s="32">
        <v>10.1</v>
      </c>
      <c r="F1512" s="9">
        <v>27.722772277227723</v>
      </c>
      <c r="G1512" s="32">
        <v>14.57</v>
      </c>
      <c r="H1512" s="9">
        <v>10.706932052161976</v>
      </c>
      <c r="I1512" s="9">
        <v>39.734052155476654</v>
      </c>
      <c r="J1512" s="33">
        <v>313</v>
      </c>
      <c r="K1512" s="12">
        <v>14</v>
      </c>
      <c r="L1512" s="12" t="s">
        <v>98</v>
      </c>
      <c r="M1512" s="8">
        <v>5</v>
      </c>
      <c r="N1512" s="100" t="s">
        <v>3948</v>
      </c>
      <c r="O1512" s="100" t="s">
        <v>2187</v>
      </c>
      <c r="P1512" s="100" t="s">
        <v>2181</v>
      </c>
      <c r="Q1512" s="12" t="s">
        <v>475</v>
      </c>
      <c r="R1512" s="10"/>
    </row>
    <row r="1513" spans="1:18" x14ac:dyDescent="0.25">
      <c r="A1513" s="8">
        <v>314</v>
      </c>
      <c r="B1513" s="39" t="s">
        <v>4538</v>
      </c>
      <c r="C1513" s="8">
        <v>7</v>
      </c>
      <c r="D1513" s="9">
        <v>3.0434782608695654</v>
      </c>
      <c r="E1513" s="32">
        <v>8.7899999999999991</v>
      </c>
      <c r="F1513" s="9">
        <v>31.854379977246875</v>
      </c>
      <c r="G1513" s="32">
        <v>35.51</v>
      </c>
      <c r="H1513" s="9">
        <v>4.3931286961419325</v>
      </c>
      <c r="I1513" s="9">
        <v>39.29098693425837</v>
      </c>
      <c r="J1513" s="33">
        <v>314</v>
      </c>
      <c r="K1513" s="12">
        <v>2</v>
      </c>
      <c r="L1513" s="12" t="s">
        <v>98</v>
      </c>
      <c r="M1513" s="8">
        <v>5</v>
      </c>
      <c r="N1513" s="100" t="s">
        <v>4539</v>
      </c>
      <c r="O1513" s="100" t="s">
        <v>2963</v>
      </c>
      <c r="P1513" s="100" t="s">
        <v>2234</v>
      </c>
      <c r="Q1513" s="12" t="s">
        <v>467</v>
      </c>
      <c r="R1513" s="10"/>
    </row>
    <row r="1514" spans="1:18" x14ac:dyDescent="0.25">
      <c r="A1514" s="8">
        <v>315</v>
      </c>
      <c r="B1514" s="101" t="s">
        <v>701</v>
      </c>
      <c r="C1514" s="8">
        <v>8</v>
      </c>
      <c r="D1514" s="9">
        <v>3.4782608695652173</v>
      </c>
      <c r="E1514" s="8">
        <v>16.600000000000001</v>
      </c>
      <c r="F1514" s="9">
        <v>16.867469879518072</v>
      </c>
      <c r="G1514" s="8">
        <v>8.5</v>
      </c>
      <c r="H1514" s="9">
        <v>18.352941176470587</v>
      </c>
      <c r="I1514" s="102">
        <v>38.698671925553882</v>
      </c>
      <c r="J1514" s="33">
        <v>315</v>
      </c>
      <c r="K1514" s="12">
        <v>5</v>
      </c>
      <c r="L1514" s="12" t="s">
        <v>98</v>
      </c>
      <c r="M1514" s="8">
        <v>5</v>
      </c>
      <c r="N1514" s="100" t="s">
        <v>4540</v>
      </c>
      <c r="O1514" s="100" t="s">
        <v>2201</v>
      </c>
      <c r="P1514" s="100" t="s">
        <v>2198</v>
      </c>
      <c r="Q1514" s="12" t="s">
        <v>665</v>
      </c>
      <c r="R1514" s="10"/>
    </row>
    <row r="1515" spans="1:18" x14ac:dyDescent="0.25">
      <c r="A1515" s="8">
        <v>316</v>
      </c>
      <c r="B1515" s="39" t="s">
        <v>688</v>
      </c>
      <c r="C1515" s="8">
        <v>2</v>
      </c>
      <c r="D1515" s="9">
        <v>0.86956521739130432</v>
      </c>
      <c r="E1515" s="32">
        <v>10.49</v>
      </c>
      <c r="F1515" s="9">
        <v>26.692087702573879</v>
      </c>
      <c r="G1515" s="32">
        <v>14.09</v>
      </c>
      <c r="H1515" s="9">
        <v>11.07168204400284</v>
      </c>
      <c r="I1515" s="9">
        <v>38.633334963968025</v>
      </c>
      <c r="J1515" s="33">
        <v>316</v>
      </c>
      <c r="K1515" s="12">
        <v>2</v>
      </c>
      <c r="L1515" s="12" t="s">
        <v>98</v>
      </c>
      <c r="M1515" s="8">
        <v>5</v>
      </c>
      <c r="N1515" s="100" t="s">
        <v>4541</v>
      </c>
      <c r="O1515" s="100" t="s">
        <v>2290</v>
      </c>
      <c r="P1515" s="100" t="s">
        <v>2266</v>
      </c>
      <c r="Q1515" s="12" t="s">
        <v>318</v>
      </c>
      <c r="R1515" s="10"/>
    </row>
    <row r="1516" spans="1:18" x14ac:dyDescent="0.25">
      <c r="A1516" s="8">
        <v>317</v>
      </c>
      <c r="B1516" s="39" t="s">
        <v>4542</v>
      </c>
      <c r="C1516" s="8">
        <v>6</v>
      </c>
      <c r="D1516" s="9">
        <v>2.6086956521739131</v>
      </c>
      <c r="E1516" s="32">
        <v>9.43</v>
      </c>
      <c r="F1516" s="9">
        <v>29.692470837751856</v>
      </c>
      <c r="G1516" s="32">
        <v>48.1</v>
      </c>
      <c r="H1516" s="9">
        <v>3.243243243243243</v>
      </c>
      <c r="I1516" s="9">
        <v>35.544409733169012</v>
      </c>
      <c r="J1516" s="33">
        <v>317</v>
      </c>
      <c r="K1516" s="12">
        <v>3</v>
      </c>
      <c r="L1516" s="12" t="s">
        <v>98</v>
      </c>
      <c r="M1516" s="8">
        <v>5</v>
      </c>
      <c r="N1516" s="100" t="s">
        <v>4543</v>
      </c>
      <c r="O1516" s="100" t="s">
        <v>2247</v>
      </c>
      <c r="P1516" s="100" t="s">
        <v>2169</v>
      </c>
      <c r="Q1516" s="12" t="s">
        <v>467</v>
      </c>
      <c r="R1516" s="10"/>
    </row>
    <row r="1517" spans="1:18" x14ac:dyDescent="0.25">
      <c r="A1517" s="8">
        <v>318</v>
      </c>
      <c r="B1517" s="101" t="s">
        <v>4544</v>
      </c>
      <c r="C1517" s="8">
        <v>4</v>
      </c>
      <c r="D1517" s="9">
        <v>1.7391304347826086</v>
      </c>
      <c r="E1517" s="8">
        <v>15.9</v>
      </c>
      <c r="F1517" s="9">
        <v>17.610062893081761</v>
      </c>
      <c r="G1517" s="8">
        <v>9.6999999999999993</v>
      </c>
      <c r="H1517" s="9">
        <v>16.082474226804123</v>
      </c>
      <c r="I1517" s="102">
        <v>35.431667554668493</v>
      </c>
      <c r="J1517" s="33">
        <v>318</v>
      </c>
      <c r="K1517" s="12">
        <v>6</v>
      </c>
      <c r="L1517" s="12" t="s">
        <v>98</v>
      </c>
      <c r="M1517" s="8">
        <v>5</v>
      </c>
      <c r="N1517" s="100" t="s">
        <v>4545</v>
      </c>
      <c r="O1517" s="100" t="s">
        <v>4546</v>
      </c>
      <c r="P1517" s="100" t="s">
        <v>4547</v>
      </c>
      <c r="Q1517" s="12" t="s">
        <v>665</v>
      </c>
      <c r="R1517" s="10"/>
    </row>
    <row r="1518" spans="1:18" x14ac:dyDescent="0.25">
      <c r="A1518" s="8">
        <v>319</v>
      </c>
      <c r="B1518" s="101" t="s">
        <v>699</v>
      </c>
      <c r="C1518" s="8">
        <v>5</v>
      </c>
      <c r="D1518" s="9">
        <v>2.1739130434782608</v>
      </c>
      <c r="E1518" s="8">
        <v>17</v>
      </c>
      <c r="F1518" s="9">
        <v>16.470588235294116</v>
      </c>
      <c r="G1518" s="8">
        <v>9.6999999999999993</v>
      </c>
      <c r="H1518" s="9">
        <v>16.082474226804123</v>
      </c>
      <c r="I1518" s="102">
        <v>34.726975505576505</v>
      </c>
      <c r="J1518" s="33">
        <v>319</v>
      </c>
      <c r="K1518" s="12">
        <v>7</v>
      </c>
      <c r="L1518" s="12" t="s">
        <v>98</v>
      </c>
      <c r="M1518" s="8">
        <v>5</v>
      </c>
      <c r="N1518" s="100" t="s">
        <v>4548</v>
      </c>
      <c r="O1518" s="100" t="s">
        <v>2640</v>
      </c>
      <c r="P1518" s="100" t="s">
        <v>2169</v>
      </c>
      <c r="Q1518" s="12" t="s">
        <v>665</v>
      </c>
      <c r="R1518" s="10"/>
    </row>
    <row r="1519" spans="1:18" x14ac:dyDescent="0.25">
      <c r="A1519" s="8">
        <v>320</v>
      </c>
      <c r="B1519" s="101" t="s">
        <v>4422</v>
      </c>
      <c r="C1519" s="8">
        <v>4</v>
      </c>
      <c r="D1519" s="9">
        <v>1.7391304347826086</v>
      </c>
      <c r="E1519" s="8">
        <v>15.7</v>
      </c>
      <c r="F1519" s="9">
        <v>17.834394904458598</v>
      </c>
      <c r="G1519" s="8">
        <v>10.3</v>
      </c>
      <c r="H1519" s="9">
        <v>15.145631067961164</v>
      </c>
      <c r="I1519" s="102">
        <v>34.71915640720237</v>
      </c>
      <c r="J1519" s="33">
        <v>320</v>
      </c>
      <c r="K1519" s="12">
        <v>8</v>
      </c>
      <c r="L1519" s="12" t="s">
        <v>98</v>
      </c>
      <c r="M1519" s="8">
        <v>5</v>
      </c>
      <c r="N1519" s="100" t="s">
        <v>4549</v>
      </c>
      <c r="O1519" s="100" t="s">
        <v>2201</v>
      </c>
      <c r="P1519" s="100" t="s">
        <v>2328</v>
      </c>
      <c r="Q1519" s="12" t="s">
        <v>665</v>
      </c>
      <c r="R1519" s="10"/>
    </row>
    <row r="1520" spans="1:18" x14ac:dyDescent="0.25">
      <c r="A1520" s="8">
        <v>321</v>
      </c>
      <c r="B1520" s="101" t="s">
        <v>700</v>
      </c>
      <c r="C1520" s="8">
        <v>7</v>
      </c>
      <c r="D1520" s="9">
        <v>3.0434782608695654</v>
      </c>
      <c r="E1520" s="8">
        <v>18</v>
      </c>
      <c r="F1520" s="9">
        <v>15.555555555555555</v>
      </c>
      <c r="G1520" s="8">
        <v>10</v>
      </c>
      <c r="H1520" s="9">
        <v>15.6</v>
      </c>
      <c r="I1520" s="102">
        <v>34.199033816425121</v>
      </c>
      <c r="J1520" s="33">
        <v>321</v>
      </c>
      <c r="K1520" s="12">
        <v>9</v>
      </c>
      <c r="L1520" s="12" t="s">
        <v>98</v>
      </c>
      <c r="M1520" s="8">
        <v>5</v>
      </c>
      <c r="N1520" s="100" t="s">
        <v>4550</v>
      </c>
      <c r="O1520" s="100" t="s">
        <v>2338</v>
      </c>
      <c r="P1520" s="100" t="s">
        <v>2181</v>
      </c>
      <c r="Q1520" s="12" t="s">
        <v>665</v>
      </c>
      <c r="R1520" s="10"/>
    </row>
    <row r="1521" spans="1:18" x14ac:dyDescent="0.25">
      <c r="A1521" s="8">
        <v>322</v>
      </c>
      <c r="B1521" s="101" t="s">
        <v>695</v>
      </c>
      <c r="C1521" s="8">
        <v>7</v>
      </c>
      <c r="D1521" s="9">
        <v>3.0434782608695654</v>
      </c>
      <c r="E1521" s="8">
        <v>18.899999999999999</v>
      </c>
      <c r="F1521" s="9">
        <v>14.814814814814817</v>
      </c>
      <c r="G1521" s="8">
        <v>10.1</v>
      </c>
      <c r="H1521" s="9">
        <v>15.445544554455447</v>
      </c>
      <c r="I1521" s="102">
        <v>33.303837630139832</v>
      </c>
      <c r="J1521" s="33">
        <v>322</v>
      </c>
      <c r="K1521" s="12">
        <v>10</v>
      </c>
      <c r="L1521" s="12" t="s">
        <v>98</v>
      </c>
      <c r="M1521" s="8">
        <v>5</v>
      </c>
      <c r="N1521" s="100" t="s">
        <v>4551</v>
      </c>
      <c r="O1521" s="100" t="s">
        <v>4552</v>
      </c>
      <c r="P1521" s="100" t="s">
        <v>2684</v>
      </c>
      <c r="Q1521" s="12" t="s">
        <v>665</v>
      </c>
      <c r="R1521" s="10"/>
    </row>
    <row r="1522" spans="1:18" x14ac:dyDescent="0.25">
      <c r="A1522" s="8">
        <v>323</v>
      </c>
      <c r="B1522" s="101" t="s">
        <v>693</v>
      </c>
      <c r="C1522" s="8">
        <v>8</v>
      </c>
      <c r="D1522" s="9">
        <v>3.4782608695652173</v>
      </c>
      <c r="E1522" s="8">
        <v>17.399999999999999</v>
      </c>
      <c r="F1522" s="9">
        <v>16.091954022988507</v>
      </c>
      <c r="G1522" s="8">
        <v>11.4</v>
      </c>
      <c r="H1522" s="9">
        <v>13.684210526315789</v>
      </c>
      <c r="I1522" s="102">
        <v>33.254425418869516</v>
      </c>
      <c r="J1522" s="33">
        <v>323</v>
      </c>
      <c r="K1522" s="12">
        <v>11</v>
      </c>
      <c r="L1522" s="12" t="s">
        <v>98</v>
      </c>
      <c r="M1522" s="8">
        <v>5</v>
      </c>
      <c r="N1522" s="100" t="s">
        <v>4553</v>
      </c>
      <c r="O1522" s="100" t="s">
        <v>2285</v>
      </c>
      <c r="P1522" s="100" t="s">
        <v>2191</v>
      </c>
      <c r="Q1522" s="12" t="s">
        <v>665</v>
      </c>
      <c r="R1522" s="10"/>
    </row>
    <row r="1523" spans="1:18" x14ac:dyDescent="0.25">
      <c r="A1523" s="8">
        <v>324</v>
      </c>
      <c r="B1523" s="101" t="s">
        <v>696</v>
      </c>
      <c r="C1523" s="8">
        <v>7</v>
      </c>
      <c r="D1523" s="9">
        <v>3.0434782608695654</v>
      </c>
      <c r="E1523" s="8">
        <v>17.2</v>
      </c>
      <c r="F1523" s="9">
        <v>16.279069767441861</v>
      </c>
      <c r="G1523" s="8">
        <v>11.4</v>
      </c>
      <c r="H1523" s="9">
        <v>13.684210526315789</v>
      </c>
      <c r="I1523" s="102">
        <v>33.006758554627218</v>
      </c>
      <c r="J1523" s="33">
        <v>324</v>
      </c>
      <c r="K1523" s="12">
        <v>12</v>
      </c>
      <c r="L1523" s="12" t="s">
        <v>98</v>
      </c>
      <c r="M1523" s="8">
        <v>5</v>
      </c>
      <c r="N1523" s="100" t="s">
        <v>4554</v>
      </c>
      <c r="O1523" s="100" t="s">
        <v>2201</v>
      </c>
      <c r="P1523" s="100" t="s">
        <v>2173</v>
      </c>
      <c r="Q1523" s="12" t="s">
        <v>665</v>
      </c>
      <c r="R1523" s="10"/>
    </row>
    <row r="1524" spans="1:18" x14ac:dyDescent="0.25">
      <c r="A1524" s="8">
        <v>325</v>
      </c>
      <c r="B1524" s="101" t="s">
        <v>4262</v>
      </c>
      <c r="C1524" s="8">
        <v>7</v>
      </c>
      <c r="D1524" s="9">
        <v>3.0434782608695654</v>
      </c>
      <c r="E1524" s="8">
        <v>17.600000000000001</v>
      </c>
      <c r="F1524" s="9">
        <v>15.909090909090908</v>
      </c>
      <c r="G1524" s="8">
        <v>11.3</v>
      </c>
      <c r="H1524" s="9">
        <v>13.805309734513273</v>
      </c>
      <c r="I1524" s="102">
        <v>32.757878904473742</v>
      </c>
      <c r="J1524" s="33">
        <v>325</v>
      </c>
      <c r="K1524" s="12">
        <v>13</v>
      </c>
      <c r="L1524" s="12" t="s">
        <v>98</v>
      </c>
      <c r="M1524" s="8">
        <v>5</v>
      </c>
      <c r="N1524" s="100" t="s">
        <v>4555</v>
      </c>
      <c r="O1524" s="100" t="s">
        <v>2405</v>
      </c>
      <c r="P1524" s="100"/>
      <c r="Q1524" s="12" t="s">
        <v>665</v>
      </c>
      <c r="R1524" s="10"/>
    </row>
    <row r="1525" spans="1:18" x14ac:dyDescent="0.25">
      <c r="A1525" s="8">
        <v>326</v>
      </c>
      <c r="B1525" s="101" t="s">
        <v>667</v>
      </c>
      <c r="C1525" s="8">
        <v>8</v>
      </c>
      <c r="D1525" s="9">
        <v>3.4782608695652173</v>
      </c>
      <c r="E1525" s="8">
        <v>18</v>
      </c>
      <c r="F1525" s="9">
        <v>15.555555555555555</v>
      </c>
      <c r="G1525" s="8">
        <v>12.1</v>
      </c>
      <c r="H1525" s="9">
        <v>12.892561983471074</v>
      </c>
      <c r="I1525" s="102">
        <v>31.926378408591845</v>
      </c>
      <c r="J1525" s="33">
        <v>326</v>
      </c>
      <c r="K1525" s="12">
        <v>14</v>
      </c>
      <c r="L1525" s="12" t="s">
        <v>98</v>
      </c>
      <c r="M1525" s="8">
        <v>5</v>
      </c>
      <c r="N1525" s="100" t="s">
        <v>4556</v>
      </c>
      <c r="O1525" s="100" t="s">
        <v>2159</v>
      </c>
      <c r="P1525" s="100" t="s">
        <v>2348</v>
      </c>
      <c r="Q1525" s="12" t="s">
        <v>665</v>
      </c>
      <c r="R1525" s="10"/>
    </row>
    <row r="1526" spans="1:18" x14ac:dyDescent="0.25">
      <c r="A1526" s="8">
        <v>327</v>
      </c>
      <c r="B1526" s="101" t="s">
        <v>4557</v>
      </c>
      <c r="C1526" s="8">
        <v>5</v>
      </c>
      <c r="D1526" s="9">
        <v>2.1739130434782608</v>
      </c>
      <c r="E1526" s="8">
        <v>17</v>
      </c>
      <c r="F1526" s="9">
        <v>16.470588235294116</v>
      </c>
      <c r="G1526" s="8">
        <v>12.1</v>
      </c>
      <c r="H1526" s="9">
        <v>12.892561983471074</v>
      </c>
      <c r="I1526" s="102">
        <v>31.53706326224345</v>
      </c>
      <c r="J1526" s="33">
        <v>327</v>
      </c>
      <c r="K1526" s="12">
        <v>15</v>
      </c>
      <c r="L1526" s="12" t="s">
        <v>98</v>
      </c>
      <c r="M1526" s="8">
        <v>5</v>
      </c>
      <c r="N1526" s="100" t="s">
        <v>4558</v>
      </c>
      <c r="O1526" s="100" t="s">
        <v>2176</v>
      </c>
      <c r="P1526" s="100" t="s">
        <v>2348</v>
      </c>
      <c r="Q1526" s="12" t="s">
        <v>665</v>
      </c>
      <c r="R1526" s="10"/>
    </row>
    <row r="1527" spans="1:18" x14ac:dyDescent="0.25">
      <c r="A1527" s="8">
        <v>328</v>
      </c>
      <c r="B1527" s="101" t="s">
        <v>706</v>
      </c>
      <c r="C1527" s="8">
        <v>8</v>
      </c>
      <c r="D1527" s="9">
        <v>3.4782608695652173</v>
      </c>
      <c r="E1527" s="8">
        <v>16.600000000000001</v>
      </c>
      <c r="F1527" s="9">
        <v>16.867469879518072</v>
      </c>
      <c r="G1527" s="8">
        <v>14.4</v>
      </c>
      <c r="H1527" s="9">
        <v>10.833333333333334</v>
      </c>
      <c r="I1527" s="102">
        <v>31.179064082416623</v>
      </c>
      <c r="J1527" s="33">
        <v>328</v>
      </c>
      <c r="K1527" s="12">
        <v>16</v>
      </c>
      <c r="L1527" s="12" t="s">
        <v>98</v>
      </c>
      <c r="M1527" s="8">
        <v>5</v>
      </c>
      <c r="N1527" s="100" t="s">
        <v>1992</v>
      </c>
      <c r="O1527" s="100" t="s">
        <v>2271</v>
      </c>
      <c r="P1527" s="100" t="s">
        <v>2365</v>
      </c>
      <c r="Q1527" s="12" t="s">
        <v>665</v>
      </c>
      <c r="R1527" s="10"/>
    </row>
    <row r="1528" spans="1:18" x14ac:dyDescent="0.25">
      <c r="A1528" s="8">
        <v>329</v>
      </c>
      <c r="B1528" s="101" t="s">
        <v>4559</v>
      </c>
      <c r="C1528" s="8">
        <v>3</v>
      </c>
      <c r="D1528" s="9">
        <v>1.3043478260869565</v>
      </c>
      <c r="E1528" s="8">
        <v>15.7</v>
      </c>
      <c r="F1528" s="9">
        <v>17.834394904458598</v>
      </c>
      <c r="G1528" s="8">
        <v>14.1</v>
      </c>
      <c r="H1528" s="9">
        <v>11.063829787234043</v>
      </c>
      <c r="I1528" s="102">
        <v>30.202572517779601</v>
      </c>
      <c r="J1528" s="33">
        <v>329</v>
      </c>
      <c r="K1528" s="12">
        <v>17</v>
      </c>
      <c r="L1528" s="12" t="s">
        <v>98</v>
      </c>
      <c r="M1528" s="8">
        <v>5</v>
      </c>
      <c r="N1528" s="100" t="s">
        <v>4047</v>
      </c>
      <c r="O1528" s="100" t="s">
        <v>2370</v>
      </c>
      <c r="P1528" s="100" t="s">
        <v>3029</v>
      </c>
      <c r="Q1528" s="12" t="s">
        <v>665</v>
      </c>
      <c r="R1528" s="10"/>
    </row>
    <row r="1529" spans="1:18" x14ac:dyDescent="0.25">
      <c r="A1529" s="8">
        <v>330</v>
      </c>
      <c r="B1529" s="101" t="s">
        <v>4560</v>
      </c>
      <c r="C1529" s="8">
        <v>7</v>
      </c>
      <c r="D1529" s="9">
        <v>3.0434782608695654</v>
      </c>
      <c r="E1529" s="8">
        <v>17.600000000000001</v>
      </c>
      <c r="F1529" s="9">
        <v>15.909090909090908</v>
      </c>
      <c r="G1529" s="8">
        <v>13.9</v>
      </c>
      <c r="H1529" s="9">
        <v>11.223021582733812</v>
      </c>
      <c r="I1529" s="102">
        <v>30.175590752694283</v>
      </c>
      <c r="J1529" s="33">
        <v>330</v>
      </c>
      <c r="K1529" s="12">
        <v>18</v>
      </c>
      <c r="L1529" s="12" t="s">
        <v>98</v>
      </c>
      <c r="M1529" s="8">
        <v>5</v>
      </c>
      <c r="N1529" s="100" t="s">
        <v>4561</v>
      </c>
      <c r="O1529" s="100" t="s">
        <v>4562</v>
      </c>
      <c r="P1529" s="100" t="s">
        <v>4563</v>
      </c>
      <c r="Q1529" s="12" t="s">
        <v>665</v>
      </c>
      <c r="R1529" s="10"/>
    </row>
    <row r="1530" spans="1:18" x14ac:dyDescent="0.25">
      <c r="A1530" s="8">
        <v>331</v>
      </c>
      <c r="B1530" s="101" t="s">
        <v>4564</v>
      </c>
      <c r="C1530" s="8">
        <v>6</v>
      </c>
      <c r="D1530" s="9">
        <v>2.6086956521739131</v>
      </c>
      <c r="E1530" s="8">
        <v>17.600000000000001</v>
      </c>
      <c r="F1530" s="9">
        <v>15.909090909090908</v>
      </c>
      <c r="G1530" s="8">
        <v>14</v>
      </c>
      <c r="H1530" s="9">
        <v>11.142857142857142</v>
      </c>
      <c r="I1530" s="102">
        <v>29.660643704121963</v>
      </c>
      <c r="J1530" s="33">
        <v>331</v>
      </c>
      <c r="K1530" s="12">
        <v>19</v>
      </c>
      <c r="L1530" s="12" t="s">
        <v>98</v>
      </c>
      <c r="M1530" s="8">
        <v>5</v>
      </c>
      <c r="N1530" s="100" t="s">
        <v>4405</v>
      </c>
      <c r="O1530" s="100" t="s">
        <v>2262</v>
      </c>
      <c r="P1530" s="100" t="s">
        <v>3414</v>
      </c>
      <c r="Q1530" s="12" t="s">
        <v>665</v>
      </c>
      <c r="R1530" s="10"/>
    </row>
    <row r="1531" spans="1:18" x14ac:dyDescent="0.25">
      <c r="A1531" s="8">
        <v>332</v>
      </c>
      <c r="B1531" s="101" t="s">
        <v>705</v>
      </c>
      <c r="C1531" s="8">
        <v>7</v>
      </c>
      <c r="D1531" s="9">
        <v>3.0434782608695654</v>
      </c>
      <c r="E1531" s="8">
        <v>18.5</v>
      </c>
      <c r="F1531" s="9">
        <v>15.135135135135135</v>
      </c>
      <c r="G1531" s="8">
        <v>13.9</v>
      </c>
      <c r="H1531" s="9">
        <v>11.223021582733812</v>
      </c>
      <c r="I1531" s="102">
        <v>29.401634978738514</v>
      </c>
      <c r="J1531" s="33">
        <v>332</v>
      </c>
      <c r="K1531" s="12">
        <v>20</v>
      </c>
      <c r="L1531" s="12" t="s">
        <v>98</v>
      </c>
      <c r="M1531" s="8">
        <v>5</v>
      </c>
      <c r="N1531" s="100" t="s">
        <v>4565</v>
      </c>
      <c r="O1531" s="100" t="s">
        <v>2364</v>
      </c>
      <c r="P1531" s="100" t="s">
        <v>2250</v>
      </c>
      <c r="Q1531" s="12" t="s">
        <v>665</v>
      </c>
      <c r="R1531" s="10"/>
    </row>
    <row r="1532" spans="1:18" x14ac:dyDescent="0.25">
      <c r="A1532" s="8">
        <v>333</v>
      </c>
      <c r="B1532" s="101" t="s">
        <v>697</v>
      </c>
      <c r="C1532" s="8">
        <v>2</v>
      </c>
      <c r="D1532" s="9">
        <v>0.86956521739130432</v>
      </c>
      <c r="E1532" s="8">
        <v>17</v>
      </c>
      <c r="F1532" s="9">
        <v>16.470588235294116</v>
      </c>
      <c r="G1532" s="8">
        <v>13.2</v>
      </c>
      <c r="H1532" s="9">
        <v>11.818181818181818</v>
      </c>
      <c r="I1532" s="102">
        <v>29.158335270867241</v>
      </c>
      <c r="J1532" s="33">
        <v>333</v>
      </c>
      <c r="K1532" s="12">
        <v>21</v>
      </c>
      <c r="L1532" s="12" t="s">
        <v>98</v>
      </c>
      <c r="M1532" s="8">
        <v>5</v>
      </c>
      <c r="N1532" s="100" t="s">
        <v>2360</v>
      </c>
      <c r="O1532" s="100" t="s">
        <v>2285</v>
      </c>
      <c r="P1532" s="100" t="s">
        <v>2169</v>
      </c>
      <c r="Q1532" s="12" t="s">
        <v>665</v>
      </c>
      <c r="R1532" s="10"/>
    </row>
    <row r="1533" spans="1:18" x14ac:dyDescent="0.25">
      <c r="A1533" s="8">
        <v>334</v>
      </c>
      <c r="B1533" s="39" t="s">
        <v>678</v>
      </c>
      <c r="C1533" s="8">
        <v>0</v>
      </c>
      <c r="D1533" s="9">
        <v>0</v>
      </c>
      <c r="E1533" s="32">
        <v>0</v>
      </c>
      <c r="F1533" s="9" t="s">
        <v>14</v>
      </c>
      <c r="G1533" s="32">
        <v>12.4</v>
      </c>
      <c r="H1533" s="9">
        <v>12.580645161290322</v>
      </c>
      <c r="I1533" s="9">
        <f>D1533+H1533</f>
        <v>12.580645161290322</v>
      </c>
      <c r="J1533" s="33">
        <v>334</v>
      </c>
      <c r="K1533" s="12">
        <v>19</v>
      </c>
      <c r="L1533" s="12" t="s">
        <v>98</v>
      </c>
      <c r="M1533" s="8">
        <v>5</v>
      </c>
      <c r="N1533" s="100" t="s">
        <v>3570</v>
      </c>
      <c r="O1533" s="100" t="s">
        <v>2265</v>
      </c>
      <c r="P1533" s="100" t="s">
        <v>2198</v>
      </c>
      <c r="Q1533" s="12" t="s">
        <v>465</v>
      </c>
      <c r="R1533" s="10"/>
    </row>
    <row r="1534" spans="1:18" x14ac:dyDescent="0.25">
      <c r="A1534" s="8">
        <v>335</v>
      </c>
      <c r="B1534" s="39" t="s">
        <v>683</v>
      </c>
      <c r="C1534" s="8">
        <v>11</v>
      </c>
      <c r="D1534" s="9">
        <v>4.7826086956521738</v>
      </c>
      <c r="E1534" s="32">
        <v>0</v>
      </c>
      <c r="F1534" s="9" t="s">
        <v>14</v>
      </c>
      <c r="G1534" s="32">
        <v>0</v>
      </c>
      <c r="H1534" s="9" t="s">
        <v>14</v>
      </c>
      <c r="I1534" s="9">
        <f>D1534</f>
        <v>4.7826086956521738</v>
      </c>
      <c r="J1534" s="33">
        <v>335</v>
      </c>
      <c r="K1534" s="12">
        <v>20</v>
      </c>
      <c r="L1534" s="12" t="s">
        <v>98</v>
      </c>
      <c r="M1534" s="8">
        <v>5</v>
      </c>
      <c r="N1534" s="100" t="s">
        <v>4566</v>
      </c>
      <c r="O1534" s="100" t="s">
        <v>2233</v>
      </c>
      <c r="P1534" s="100" t="s">
        <v>3073</v>
      </c>
      <c r="Q1534" s="12" t="s">
        <v>465</v>
      </c>
      <c r="R1534" s="10"/>
    </row>
    <row r="1535" spans="1:18" x14ac:dyDescent="0.25">
      <c r="A1535" s="8">
        <v>336</v>
      </c>
      <c r="B1535" s="39" t="s">
        <v>4567</v>
      </c>
      <c r="C1535" s="8">
        <v>11</v>
      </c>
      <c r="D1535" s="9">
        <v>4.7826086956521738</v>
      </c>
      <c r="E1535" s="32">
        <v>0</v>
      </c>
      <c r="F1535" s="9" t="s">
        <v>14</v>
      </c>
      <c r="G1535" s="32">
        <v>0</v>
      </c>
      <c r="H1535" s="9" t="s">
        <v>14</v>
      </c>
      <c r="I1535" s="9">
        <f>D1535</f>
        <v>4.7826086956521738</v>
      </c>
      <c r="J1535" s="33">
        <v>336</v>
      </c>
      <c r="K1535" s="12">
        <v>7</v>
      </c>
      <c r="L1535" s="12" t="s">
        <v>98</v>
      </c>
      <c r="M1535" s="8">
        <v>5</v>
      </c>
      <c r="N1535" s="100" t="s">
        <v>4568</v>
      </c>
      <c r="O1535" s="100" t="s">
        <v>2265</v>
      </c>
      <c r="P1535" s="100" t="s">
        <v>4569</v>
      </c>
      <c r="Q1535" s="12" t="s">
        <v>479</v>
      </c>
      <c r="R1535" s="10"/>
    </row>
    <row r="1536" spans="1:18" x14ac:dyDescent="0.25">
      <c r="A1536" s="8">
        <v>337</v>
      </c>
      <c r="B1536" s="39" t="s">
        <v>696</v>
      </c>
      <c r="C1536" s="8">
        <v>9</v>
      </c>
      <c r="D1536" s="9">
        <v>3.9130434782608696</v>
      </c>
      <c r="E1536" s="32">
        <v>0</v>
      </c>
      <c r="F1536" s="9" t="s">
        <v>14</v>
      </c>
      <c r="G1536" s="32">
        <v>0</v>
      </c>
      <c r="H1536" s="9" t="s">
        <v>14</v>
      </c>
      <c r="I1536" s="9">
        <f>D1536</f>
        <v>3.9130434782608696</v>
      </c>
      <c r="J1536" s="33">
        <v>337</v>
      </c>
      <c r="K1536" s="12">
        <v>6</v>
      </c>
      <c r="L1536" s="12" t="s">
        <v>98</v>
      </c>
      <c r="M1536" s="8">
        <v>5</v>
      </c>
      <c r="N1536" s="100" t="s">
        <v>4570</v>
      </c>
      <c r="O1536" s="100" t="s">
        <v>2159</v>
      </c>
      <c r="P1536" s="100" t="s">
        <v>2348</v>
      </c>
      <c r="Q1536" s="12" t="s">
        <v>493</v>
      </c>
      <c r="R1536" s="10"/>
    </row>
  </sheetData>
  <sheetProtection password="C0DB" sheet="1" objects="1" scenarios="1" autoFilter="0"/>
  <protectedRanges>
    <protectedRange sqref="B417:B431 B287:B408" name="Диапазон1_1_1"/>
    <protectedRange sqref="B432:B693 B409:B416" name="Диапазон1_1"/>
    <protectedRange sqref="B57:B72 B7:B46" name="Диапазон1_1_3"/>
    <protectedRange sqref="B885:B1184" name="Диапазон1_1_2"/>
    <protectedRange sqref="B1200:B1499" name="Диапазон1_1_4"/>
  </protectedRanges>
  <autoFilter ref="A6:R6"/>
  <mergeCells count="14">
    <mergeCell ref="C3:E3"/>
    <mergeCell ref="D4:G4"/>
    <mergeCell ref="A5:A6"/>
    <mergeCell ref="B5:B6"/>
    <mergeCell ref="C5:D5"/>
    <mergeCell ref="E5:H5"/>
    <mergeCell ref="Q5:Q6"/>
    <mergeCell ref="R5:R6"/>
    <mergeCell ref="I5:I6"/>
    <mergeCell ref="J5:J6"/>
    <mergeCell ref="K5:K6"/>
    <mergeCell ref="L5:L6"/>
    <mergeCell ref="M5:M6"/>
    <mergeCell ref="N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физическая культура (дев.)</vt:lpstr>
      <vt:lpstr>физическая культура (юноши)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2020-05-27T08:03:05Z</dcterms:modified>
</cp:coreProperties>
</file>