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130"/>
  </bookViews>
  <sheets>
    <sheet name="протокол-рейтинг" sheetId="8" r:id="rId1"/>
  </sheets>
  <definedNames>
    <definedName name="_xlnm._FilterDatabase" localSheetId="0" hidden="1">'протокол-рейтинг'!$A$7:$EM$7</definedName>
    <definedName name="_xlnm.Print_Titles" localSheetId="0">'протокол-рейтинг'!$5:$7</definedName>
  </definedNames>
  <calcPr calcId="162913"/>
</workbook>
</file>

<file path=xl/calcChain.xml><?xml version="1.0" encoding="utf-8"?>
<calcChain xmlns="http://schemas.openxmlformats.org/spreadsheetml/2006/main">
  <c r="H467" i="8" l="1"/>
  <c r="H466" i="8"/>
  <c r="H464" i="8"/>
  <c r="H463" i="8"/>
  <c r="H378" i="8"/>
  <c r="H377" i="8"/>
  <c r="H376" i="8"/>
  <c r="H315" i="8"/>
  <c r="H307" i="8"/>
  <c r="H282" i="8"/>
  <c r="H155" i="8"/>
  <c r="H146" i="8"/>
  <c r="H139" i="8"/>
  <c r="H304" i="8"/>
  <c r="H475" i="8"/>
  <c r="H421" i="8"/>
  <c r="H416" i="8"/>
  <c r="H408" i="8"/>
  <c r="H395" i="8"/>
  <c r="H394" i="8"/>
  <c r="H393" i="8"/>
  <c r="H294" i="8"/>
  <c r="H293" i="8"/>
  <c r="H255" i="8"/>
  <c r="H254" i="8"/>
  <c r="H240" i="8"/>
  <c r="H232" i="8"/>
  <c r="H199" i="8"/>
  <c r="H198" i="8"/>
  <c r="H197" i="8"/>
  <c r="H196" i="8"/>
  <c r="H195" i="8"/>
  <c r="H145" i="8"/>
  <c r="H138" i="8"/>
  <c r="H137" i="8"/>
  <c r="H136" i="8"/>
  <c r="H115" i="8"/>
  <c r="H111" i="8"/>
  <c r="H45" i="8"/>
  <c r="H148" i="8"/>
  <c r="H144" i="8"/>
  <c r="H142" i="8"/>
  <c r="H127" i="8"/>
  <c r="H253" i="8"/>
  <c r="H242" i="8"/>
  <c r="H239" i="8"/>
  <c r="H342" i="8"/>
  <c r="H337" i="8"/>
  <c r="H449" i="8"/>
  <c r="H436" i="8"/>
  <c r="H424" i="8"/>
  <c r="H420" i="8"/>
  <c r="H415" i="8"/>
  <c r="H462" i="8"/>
  <c r="H458" i="8"/>
  <c r="H457" i="8"/>
  <c r="H456" i="8"/>
  <c r="H324" i="8"/>
  <c r="H292" i="8"/>
  <c r="H281" i="8"/>
  <c r="H280" i="8"/>
  <c r="H270" i="8"/>
  <c r="H218" i="8"/>
  <c r="H170" i="8"/>
  <c r="H165" i="8"/>
  <c r="H161" i="8"/>
  <c r="H91" i="8"/>
  <c r="H48" i="8"/>
  <c r="H29" i="8"/>
  <c r="H413" i="8"/>
  <c r="H409" i="8"/>
  <c r="H399" i="8"/>
  <c r="H398" i="8"/>
  <c r="H397" i="8"/>
  <c r="H375" i="8"/>
  <c r="H357" i="8"/>
  <c r="H313" i="8"/>
  <c r="H312" i="8"/>
  <c r="H310" i="8"/>
  <c r="H309" i="8"/>
  <c r="H303" i="8"/>
  <c r="H302" i="8"/>
  <c r="H261" i="8"/>
  <c r="H238" i="8"/>
  <c r="H114" i="8"/>
  <c r="H105" i="8"/>
  <c r="H104" i="8"/>
  <c r="H97" i="8"/>
  <c r="H96" i="8"/>
  <c r="H95" i="8"/>
  <c r="H43" i="8"/>
  <c r="H42" i="8"/>
  <c r="H38" i="8"/>
  <c r="H37" i="8"/>
  <c r="H36" i="8"/>
  <c r="H32" i="8"/>
  <c r="H31" i="8"/>
  <c r="H402" i="8"/>
  <c r="H301" i="8"/>
  <c r="H291" i="8"/>
  <c r="H290" i="8"/>
  <c r="H289" i="8"/>
  <c r="H288" i="8"/>
  <c r="H287" i="8"/>
  <c r="H277" i="8"/>
  <c r="H276" i="8"/>
  <c r="H275" i="8"/>
  <c r="H274" i="8"/>
  <c r="H237" i="8"/>
  <c r="H202" i="8"/>
  <c r="H160" i="8"/>
  <c r="H159" i="8"/>
  <c r="H156" i="8"/>
  <c r="H100" i="8"/>
  <c r="H83" i="8"/>
  <c r="H82" i="8"/>
  <c r="H392" i="8"/>
  <c r="H474" i="8"/>
  <c r="H446" i="8"/>
  <c r="H423" i="8"/>
  <c r="H445" i="8"/>
  <c r="H444" i="8"/>
  <c r="H391" i="8"/>
  <c r="H362" i="8"/>
  <c r="H461" i="8"/>
  <c r="H425" i="8"/>
  <c r="H260" i="8"/>
  <c r="H212" i="8"/>
  <c r="H473" i="8"/>
  <c r="H472" i="8"/>
  <c r="H471" i="8"/>
  <c r="H470" i="8"/>
  <c r="H459" i="8"/>
  <c r="H422" i="8"/>
  <c r="H412" i="8"/>
  <c r="H390" i="8"/>
  <c r="H389" i="8"/>
  <c r="H388" i="8"/>
  <c r="H371" i="8"/>
  <c r="H336" i="8"/>
  <c r="H333" i="8"/>
  <c r="H332" i="8"/>
  <c r="H268" i="8"/>
  <c r="H252" i="8"/>
  <c r="H241" i="8"/>
  <c r="H236" i="8"/>
  <c r="H233" i="8"/>
  <c r="H208" i="8"/>
  <c r="H183" i="8"/>
  <c r="H158" i="8"/>
  <c r="H135" i="8"/>
  <c r="H120" i="8"/>
  <c r="H113" i="8"/>
  <c r="H106" i="8"/>
  <c r="H81" i="8"/>
  <c r="H80" i="8"/>
  <c r="H79" i="8"/>
  <c r="H78" i="8"/>
  <c r="H77" i="8"/>
  <c r="H76" i="8"/>
  <c r="H75" i="8"/>
  <c r="H70" i="8"/>
  <c r="H182" i="8"/>
  <c r="H181" i="8"/>
  <c r="H387" i="8"/>
  <c r="H469" i="8"/>
  <c r="H414" i="8"/>
  <c r="H434" i="8"/>
  <c r="H426" i="8"/>
  <c r="H401" i="8"/>
  <c r="H329" i="8"/>
  <c r="H306" i="8"/>
  <c r="H221" i="8"/>
  <c r="H214" i="8"/>
  <c r="H201" i="8"/>
  <c r="H98" i="8"/>
  <c r="H433" i="8"/>
  <c r="H432" i="8"/>
  <c r="H404" i="8"/>
  <c r="H356" i="8"/>
  <c r="H355" i="8"/>
  <c r="H354" i="8"/>
  <c r="H321" i="8"/>
  <c r="H308" i="8"/>
  <c r="H220" i="8"/>
  <c r="H217" i="8"/>
  <c r="H216" i="8"/>
  <c r="H206" i="8"/>
  <c r="H154" i="8"/>
  <c r="H143" i="8"/>
  <c r="H110" i="8"/>
  <c r="H109" i="8"/>
  <c r="H60" i="8"/>
  <c r="H59" i="8"/>
  <c r="H58" i="8"/>
  <c r="H41" i="8"/>
  <c r="H40" i="8"/>
  <c r="H35" i="8"/>
  <c r="H30" i="8"/>
  <c r="H28" i="8"/>
  <c r="H15" i="8"/>
  <c r="H14" i="8"/>
  <c r="H13" i="8"/>
  <c r="H10" i="8"/>
  <c r="H119" i="8"/>
  <c r="H118" i="8"/>
  <c r="H108" i="8"/>
  <c r="H94" i="8"/>
  <c r="H286" i="8"/>
  <c r="H231" i="8"/>
  <c r="H219" i="8"/>
  <c r="H386" i="8"/>
  <c r="H385" i="8"/>
  <c r="H370" i="8"/>
  <c r="H319" i="8"/>
  <c r="H384" i="8"/>
  <c r="H369" i="8"/>
  <c r="H285" i="8"/>
  <c r="H284" i="8"/>
  <c r="H455" i="8"/>
  <c r="H368" i="8"/>
  <c r="H361" i="8"/>
  <c r="H334" i="8"/>
  <c r="H331" i="8"/>
  <c r="H341" i="8"/>
  <c r="H330" i="8"/>
  <c r="H273" i="8"/>
  <c r="H272" i="8"/>
  <c r="H267" i="8"/>
  <c r="H266" i="8"/>
  <c r="H230" i="8"/>
  <c r="H215" i="8"/>
  <c r="H169" i="8"/>
  <c r="H383" i="8"/>
  <c r="H180" i="8"/>
  <c r="H179" i="8"/>
  <c r="H74" i="8"/>
  <c r="H453" i="8"/>
  <c r="H406" i="8"/>
  <c r="H374" i="8"/>
  <c r="H373" i="8"/>
  <c r="H283" i="8"/>
  <c r="H102" i="8"/>
  <c r="H93" i="8"/>
  <c r="H73" i="8"/>
  <c r="H34" i="8"/>
  <c r="H134" i="8"/>
  <c r="H133" i="8"/>
  <c r="H132" i="8"/>
  <c r="H131" i="8"/>
  <c r="H130" i="8"/>
  <c r="H117" i="8"/>
  <c r="H101" i="8"/>
  <c r="H92" i="8"/>
  <c r="H229" i="8"/>
  <c r="H228" i="8"/>
  <c r="H227" i="8"/>
  <c r="H226" i="8"/>
  <c r="H225" i="8"/>
  <c r="H224" i="8"/>
  <c r="H205" i="8"/>
  <c r="H203" i="8"/>
  <c r="H200" i="8"/>
  <c r="H353" i="8"/>
  <c r="H352" i="8"/>
  <c r="H351" i="8"/>
  <c r="H350" i="8"/>
  <c r="H349" i="8"/>
  <c r="H348" i="8"/>
  <c r="H347" i="8"/>
  <c r="H346" i="8"/>
  <c r="H345" i="8"/>
  <c r="H327" i="8"/>
  <c r="H322" i="8"/>
  <c r="H296" i="8"/>
  <c r="H448" i="8"/>
  <c r="H447" i="8"/>
  <c r="H443" i="8"/>
  <c r="H442" i="8"/>
  <c r="H441" i="8"/>
  <c r="H435" i="8"/>
  <c r="H431" i="8"/>
  <c r="H396" i="8"/>
  <c r="H213" i="8"/>
  <c r="H440" i="8"/>
  <c r="H430" i="8"/>
  <c r="H403" i="8"/>
  <c r="H400" i="8"/>
  <c r="H360" i="8"/>
  <c r="H344" i="8"/>
  <c r="H326" i="8"/>
  <c r="H318" i="8"/>
  <c r="H299" i="8"/>
  <c r="H298" i="8"/>
  <c r="H295" i="8"/>
  <c r="H259" i="8"/>
  <c r="H251" i="8"/>
  <c r="H153" i="8"/>
  <c r="H147" i="8"/>
  <c r="H107" i="8"/>
  <c r="H99" i="8"/>
  <c r="H22" i="8"/>
  <c r="H20" i="8"/>
  <c r="H11" i="8"/>
  <c r="H452" i="8"/>
  <c r="H429" i="8"/>
  <c r="H297" i="8"/>
  <c r="H67" i="8"/>
  <c r="H61" i="8"/>
  <c r="H51" i="8"/>
  <c r="H428" i="8"/>
  <c r="H339" i="8"/>
  <c r="H338" i="8"/>
  <c r="H328" i="8"/>
  <c r="H250" i="8"/>
  <c r="H245" i="8"/>
  <c r="H235" i="8"/>
  <c r="H234" i="8"/>
  <c r="H222" i="8"/>
  <c r="H468" i="8"/>
  <c r="H249" i="8"/>
  <c r="H248" i="8"/>
  <c r="H247" i="8"/>
  <c r="H246" i="8"/>
  <c r="H305" i="8"/>
  <c r="H427" i="8"/>
  <c r="H405" i="8"/>
  <c r="H168" i="8"/>
  <c r="H363" i="8"/>
  <c r="H439" i="8"/>
  <c r="H410" i="8"/>
  <c r="H271" i="8"/>
  <c r="H244" i="8"/>
  <c r="H243" i="8"/>
  <c r="H372" i="8"/>
  <c r="H367" i="8"/>
  <c r="H366" i="8"/>
  <c r="H460" i="8"/>
  <c r="H454" i="8"/>
  <c r="H465" i="8"/>
  <c r="H451" i="8"/>
  <c r="H365" i="8"/>
  <c r="H364" i="8"/>
  <c r="H358" i="8"/>
  <c r="H265" i="8"/>
  <c r="H264" i="8"/>
  <c r="H263" i="8"/>
  <c r="H262" i="8"/>
  <c r="H258" i="8"/>
  <c r="H257" i="8"/>
  <c r="H256" i="8"/>
  <c r="H157" i="8"/>
  <c r="H69" i="8"/>
  <c r="H66" i="8"/>
  <c r="H65" i="8"/>
  <c r="H64" i="8"/>
  <c r="H323" i="8"/>
  <c r="H55" i="8"/>
  <c r="H54" i="8"/>
  <c r="H53" i="8"/>
  <c r="H52" i="8"/>
  <c r="H50" i="8"/>
  <c r="H450" i="8"/>
  <c r="H438" i="8"/>
  <c r="H437" i="8"/>
  <c r="H382" i="8"/>
  <c r="H381" i="8"/>
  <c r="H380" i="8"/>
  <c r="H379" i="8"/>
  <c r="H359" i="8"/>
  <c r="H335" i="8"/>
  <c r="H317" i="8"/>
  <c r="H311" i="8"/>
  <c r="H300" i="8"/>
  <c r="H178" i="8"/>
  <c r="H177" i="8"/>
  <c r="H176" i="8"/>
  <c r="H175" i="8"/>
  <c r="H174" i="8"/>
  <c r="H173" i="8"/>
  <c r="H172" i="8"/>
  <c r="H171" i="8"/>
  <c r="H167" i="8"/>
  <c r="H163" i="8"/>
  <c r="H162" i="8"/>
  <c r="H149" i="8"/>
  <c r="H72" i="8"/>
  <c r="H63" i="8"/>
  <c r="H62" i="8"/>
</calcChain>
</file>

<file path=xl/sharedStrings.xml><?xml version="1.0" encoding="utf-8"?>
<sst xmlns="http://schemas.openxmlformats.org/spreadsheetml/2006/main" count="4295" uniqueCount="891">
  <si>
    <t>ПРОТОКОЛ</t>
  </si>
  <si>
    <t xml:space="preserve">общее количество баллов </t>
  </si>
  <si>
    <t>количество баллов за задания*</t>
  </si>
  <si>
    <t>№  п/п</t>
  </si>
  <si>
    <t>класс</t>
  </si>
  <si>
    <t xml:space="preserve">              Школа</t>
  </si>
  <si>
    <t xml:space="preserve">по </t>
  </si>
  <si>
    <t>статус (победитель, призер, участник)</t>
  </si>
  <si>
    <t>литера класса</t>
  </si>
  <si>
    <t>Фамилия участника</t>
  </si>
  <si>
    <t>Имя участника</t>
  </si>
  <si>
    <t>Отчество участника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</si>
  <si>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</si>
  <si>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</si>
  <si>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</si>
  <si>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Шостак</t>
  </si>
  <si>
    <t>Артём</t>
  </si>
  <si>
    <t>Андреевич</t>
  </si>
  <si>
    <t>В</t>
  </si>
  <si>
    <t>Слоквич</t>
  </si>
  <si>
    <t>Любовь</t>
  </si>
  <si>
    <t>Геннадьевна</t>
  </si>
  <si>
    <t>Москвин</t>
  </si>
  <si>
    <t>Михаил</t>
  </si>
  <si>
    <t>Владимирович</t>
  </si>
  <si>
    <t>А</t>
  </si>
  <si>
    <t>Мелехов</t>
  </si>
  <si>
    <t>Александр</t>
  </si>
  <si>
    <t>Дмитриевич</t>
  </si>
  <si>
    <t>Гоголева</t>
  </si>
  <si>
    <t>Кристина</t>
  </si>
  <si>
    <t>Алексеевна</t>
  </si>
  <si>
    <t>Б</t>
  </si>
  <si>
    <t>Гаврик</t>
  </si>
  <si>
    <t>Фаина</t>
  </si>
  <si>
    <t>Сергеевна</t>
  </si>
  <si>
    <t>Г</t>
  </si>
  <si>
    <t>Горенштейн</t>
  </si>
  <si>
    <t>Алексеевич</t>
  </si>
  <si>
    <t>Гелерт</t>
  </si>
  <si>
    <t>Роман</t>
  </si>
  <si>
    <t>Трушко</t>
  </si>
  <si>
    <t>Екатерина</t>
  </si>
  <si>
    <t>Михайловна</t>
  </si>
  <si>
    <t>Самойлов</t>
  </si>
  <si>
    <t>Владислав</t>
  </si>
  <si>
    <t>Пушкарёв</t>
  </si>
  <si>
    <t>Константин</t>
  </si>
  <si>
    <t>Геннадьевич</t>
  </si>
  <si>
    <t>Вдовенко</t>
  </si>
  <si>
    <t>Максим</t>
  </si>
  <si>
    <t>Евгеньевич</t>
  </si>
  <si>
    <t>Пинькевич</t>
  </si>
  <si>
    <t>Вячеслав</t>
  </si>
  <si>
    <t>Черных</t>
  </si>
  <si>
    <t>Марк</t>
  </si>
  <si>
    <t>Викторович</t>
  </si>
  <si>
    <t>Волошин</t>
  </si>
  <si>
    <t>Скварко</t>
  </si>
  <si>
    <t>Алексей</t>
  </si>
  <si>
    <t>Галыгин</t>
  </si>
  <si>
    <t>Михайлович</t>
  </si>
  <si>
    <t>Ткачук</t>
  </si>
  <si>
    <t>Андрей</t>
  </si>
  <si>
    <t>Сергеевич</t>
  </si>
  <si>
    <t>Гоголев</t>
  </si>
  <si>
    <t>Денис</t>
  </si>
  <si>
    <t>Григорьевич</t>
  </si>
  <si>
    <t>Коцарь</t>
  </si>
  <si>
    <t>Герман</t>
  </si>
  <si>
    <t>Железнёв</t>
  </si>
  <si>
    <t>Лев</t>
  </si>
  <si>
    <t>Талавира</t>
  </si>
  <si>
    <t>Марина</t>
  </si>
  <si>
    <t>Дианова</t>
  </si>
  <si>
    <t>Диана</t>
  </si>
  <si>
    <t>Дмитриевна</t>
  </si>
  <si>
    <t>Тарасевич</t>
  </si>
  <si>
    <t>Никита</t>
  </si>
  <si>
    <t>Александрович</t>
  </si>
  <si>
    <t>Михайлов</t>
  </si>
  <si>
    <t>Тимощук</t>
  </si>
  <si>
    <t>Андреевна</t>
  </si>
  <si>
    <t>Сергеев</t>
  </si>
  <si>
    <t>Игорь</t>
  </si>
  <si>
    <t>Медведев</t>
  </si>
  <si>
    <t>Семен</t>
  </si>
  <si>
    <t>Поделенко</t>
  </si>
  <si>
    <t>Ковалёв</t>
  </si>
  <si>
    <t>Данил</t>
  </si>
  <si>
    <t>Константинович</t>
  </si>
  <si>
    <t>МАОУ гимназия № 1</t>
  </si>
  <si>
    <t>победитель</t>
  </si>
  <si>
    <t>призер</t>
  </si>
  <si>
    <t xml:space="preserve">Викулова </t>
  </si>
  <si>
    <t>Милена</t>
  </si>
  <si>
    <t>МАОУ СОШ № 2</t>
  </si>
  <si>
    <t>Ребезова</t>
  </si>
  <si>
    <t>Ирина</t>
  </si>
  <si>
    <t>Зеновьевна</t>
  </si>
  <si>
    <t>Адамович</t>
  </si>
  <si>
    <t>Ксения</t>
  </si>
  <si>
    <t>Александровна</t>
  </si>
  <si>
    <t xml:space="preserve">Езерский </t>
  </si>
  <si>
    <t xml:space="preserve">Мукаева </t>
  </si>
  <si>
    <t>Арина</t>
  </si>
  <si>
    <t>Станиславовна</t>
  </si>
  <si>
    <t>Рогатин</t>
  </si>
  <si>
    <t>Валерьевич</t>
  </si>
  <si>
    <t>Егор</t>
  </si>
  <si>
    <t>Дмитиревич</t>
  </si>
  <si>
    <t xml:space="preserve">Габриэлян </t>
  </si>
  <si>
    <t>Элена</t>
  </si>
  <si>
    <t>Кареновна</t>
  </si>
  <si>
    <t>МАОУ СОШ № 4</t>
  </si>
  <si>
    <t>Мелешкина</t>
  </si>
  <si>
    <t>Лидия</t>
  </si>
  <si>
    <t>Ивановна</t>
  </si>
  <si>
    <t>Чуканова</t>
  </si>
  <si>
    <t>Ника</t>
  </si>
  <si>
    <t xml:space="preserve">Калугина </t>
  </si>
  <si>
    <t>Елизавета</t>
  </si>
  <si>
    <t>Константиновна</t>
  </si>
  <si>
    <t xml:space="preserve">Бабаева </t>
  </si>
  <si>
    <t>Людмила</t>
  </si>
  <si>
    <t>Зауровна</t>
  </si>
  <si>
    <t xml:space="preserve">Лейкам </t>
  </si>
  <si>
    <t>Каролина</t>
  </si>
  <si>
    <t>Вадимовна</t>
  </si>
  <si>
    <t>Уренева</t>
  </si>
  <si>
    <t>Дарья</t>
  </si>
  <si>
    <t>Асатрян</t>
  </si>
  <si>
    <t>Джемма</t>
  </si>
  <si>
    <t>Арменовна</t>
  </si>
  <si>
    <t>Туманян</t>
  </si>
  <si>
    <t>Нелли</t>
  </si>
  <si>
    <t>Арамаисовна</t>
  </si>
  <si>
    <t>Сасим</t>
  </si>
  <si>
    <t>Игоревич</t>
  </si>
  <si>
    <t>Муратова</t>
  </si>
  <si>
    <t>Радион</t>
  </si>
  <si>
    <t>Анатольевич</t>
  </si>
  <si>
    <t>Беседина</t>
  </si>
  <si>
    <t>Алиса</t>
  </si>
  <si>
    <t>Листунова</t>
  </si>
  <si>
    <t>Анастасия</t>
  </si>
  <si>
    <t>Павловна</t>
  </si>
  <si>
    <t xml:space="preserve">Климова </t>
  </si>
  <si>
    <t>Сивакова</t>
  </si>
  <si>
    <t>Анна</t>
  </si>
  <si>
    <t>Николаев</t>
  </si>
  <si>
    <t>Павел</t>
  </si>
  <si>
    <t>Пинчук</t>
  </si>
  <si>
    <t>Василий</t>
  </si>
  <si>
    <t>Захарченко</t>
  </si>
  <si>
    <t>Артем</t>
  </si>
  <si>
    <t>Васильевич</t>
  </si>
  <si>
    <t>МАОУ СОШ № 5</t>
  </si>
  <si>
    <t>Мальцева</t>
  </si>
  <si>
    <t>Елена</t>
  </si>
  <si>
    <t>Викторовна</t>
  </si>
  <si>
    <t xml:space="preserve">Кузнецова </t>
  </si>
  <si>
    <t xml:space="preserve">Виктория </t>
  </si>
  <si>
    <t xml:space="preserve">Шуховцов </t>
  </si>
  <si>
    <t xml:space="preserve">Матвей </t>
  </si>
  <si>
    <t>Ильич</t>
  </si>
  <si>
    <t>Мазунина</t>
  </si>
  <si>
    <t>Николаевна</t>
  </si>
  <si>
    <t xml:space="preserve">Кравченко </t>
  </si>
  <si>
    <t xml:space="preserve">Дарья </t>
  </si>
  <si>
    <t xml:space="preserve">Варфоломеев </t>
  </si>
  <si>
    <t xml:space="preserve">Александр </t>
  </si>
  <si>
    <t>Минько</t>
  </si>
  <si>
    <t>Валерия</t>
  </si>
  <si>
    <t>Трахтенберг</t>
  </si>
  <si>
    <t>Юрий</t>
  </si>
  <si>
    <t>Фисков</t>
  </si>
  <si>
    <t>Бока</t>
  </si>
  <si>
    <t>Илья</t>
  </si>
  <si>
    <t>Вячеславович</t>
  </si>
  <si>
    <t>МАОУ СОШ № 6 с УИОП</t>
  </si>
  <si>
    <t>Неустроева</t>
  </si>
  <si>
    <t>Анатольевна</t>
  </si>
  <si>
    <t>Пуговкин</t>
  </si>
  <si>
    <t>МАОУ СОШ № 7</t>
  </si>
  <si>
    <t xml:space="preserve">Егорова </t>
  </si>
  <si>
    <t>Татьяна</t>
  </si>
  <si>
    <t>Владимировна</t>
  </si>
  <si>
    <t>Лобанова</t>
  </si>
  <si>
    <t>Щепецков</t>
  </si>
  <si>
    <t>Леонид</t>
  </si>
  <si>
    <t>Юрьевич</t>
  </si>
  <si>
    <t>Шинкаренко</t>
  </si>
  <si>
    <t>Юлия</t>
  </si>
  <si>
    <t>Кудряшов</t>
  </si>
  <si>
    <t>Николаевич</t>
  </si>
  <si>
    <t>МАОУ СОШ № 11</t>
  </si>
  <si>
    <t xml:space="preserve">Иваненко </t>
  </si>
  <si>
    <t>Васильевна</t>
  </si>
  <si>
    <t xml:space="preserve">Мазурик </t>
  </si>
  <si>
    <t>Виктор</t>
  </si>
  <si>
    <t>Леонидович</t>
  </si>
  <si>
    <t>Бурдаков</t>
  </si>
  <si>
    <t>Эдуард</t>
  </si>
  <si>
    <t>Витальевич</t>
  </si>
  <si>
    <t>Барымова</t>
  </si>
  <si>
    <t>Винтер</t>
  </si>
  <si>
    <t>Августин</t>
  </si>
  <si>
    <t xml:space="preserve">Пругло </t>
  </si>
  <si>
    <t>Шабров</t>
  </si>
  <si>
    <t>Олегович</t>
  </si>
  <si>
    <t>участник</t>
  </si>
  <si>
    <t>Ефремов</t>
  </si>
  <si>
    <t>Евгений</t>
  </si>
  <si>
    <t>МАОУ СОШ № 13</t>
  </si>
  <si>
    <t xml:space="preserve">Косолапова </t>
  </si>
  <si>
    <t>Жильцов</t>
  </si>
  <si>
    <t>МАОУ СОШ № 14</t>
  </si>
  <si>
    <t>Кузьмин</t>
  </si>
  <si>
    <t>Сергей</t>
  </si>
  <si>
    <t>Дьяконов</t>
  </si>
  <si>
    <t>Дмитрий</t>
  </si>
  <si>
    <t>Путиков</t>
  </si>
  <si>
    <t>Литош</t>
  </si>
  <si>
    <t>Барилов</t>
  </si>
  <si>
    <t>Валентин</t>
  </si>
  <si>
    <t>Гасанов</t>
  </si>
  <si>
    <t>Ильгар</t>
  </si>
  <si>
    <t>Вугарович</t>
  </si>
  <si>
    <t>Чистяков</t>
  </si>
  <si>
    <t>Пшеничникова</t>
  </si>
  <si>
    <t>Алена</t>
  </si>
  <si>
    <t>Шанин</t>
  </si>
  <si>
    <t>Иван</t>
  </si>
  <si>
    <t>Валериевич</t>
  </si>
  <si>
    <t>Морозова</t>
  </si>
  <si>
    <t>Маратовна</t>
  </si>
  <si>
    <t>МАОУ ООШ № 15</t>
  </si>
  <si>
    <t>Смирнова</t>
  </si>
  <si>
    <t>Некрестова</t>
  </si>
  <si>
    <t>Приходько</t>
  </si>
  <si>
    <t xml:space="preserve">Калюков </t>
  </si>
  <si>
    <t>МАОУ лицей № 17</t>
  </si>
  <si>
    <t>Шиленко</t>
  </si>
  <si>
    <t>Наталья</t>
  </si>
  <si>
    <t xml:space="preserve">Казанцев </t>
  </si>
  <si>
    <t xml:space="preserve">Кочуков </t>
  </si>
  <si>
    <t>Чернышев</t>
  </si>
  <si>
    <t>Жогаль</t>
  </si>
  <si>
    <t>МАОУ лицей № 18</t>
  </si>
  <si>
    <t>Сукаченко</t>
  </si>
  <si>
    <t>Савельевна</t>
  </si>
  <si>
    <t>Суховский</t>
  </si>
  <si>
    <t>Владимир</t>
  </si>
  <si>
    <t>Антохина</t>
  </si>
  <si>
    <t>Ольга</t>
  </si>
  <si>
    <t>Лагутин</t>
  </si>
  <si>
    <t>Шеховцов</t>
  </si>
  <si>
    <t>Драганов</t>
  </si>
  <si>
    <t>Юмшанов</t>
  </si>
  <si>
    <t>Курбатов</t>
  </si>
  <si>
    <t>Климентий</t>
  </si>
  <si>
    <t>Павлович</t>
  </si>
  <si>
    <t>Бреус</t>
  </si>
  <si>
    <t>Максимович</t>
  </si>
  <si>
    <t>Евсюков</t>
  </si>
  <si>
    <t>Дорогих</t>
  </si>
  <si>
    <t>Даниэль</t>
  </si>
  <si>
    <t>Род</t>
  </si>
  <si>
    <t>Евгеньевна</t>
  </si>
  <si>
    <t>Иванова</t>
  </si>
  <si>
    <t>Полина</t>
  </si>
  <si>
    <t>Драганов, Антохина</t>
  </si>
  <si>
    <t>Андрей, Ольга</t>
  </si>
  <si>
    <t>Викторович, Сергеевна</t>
  </si>
  <si>
    <t>Завьялова</t>
  </si>
  <si>
    <t>Быков</t>
  </si>
  <si>
    <t>Нестерова</t>
  </si>
  <si>
    <t>Ильинична</t>
  </si>
  <si>
    <t>Шаймарданов</t>
  </si>
  <si>
    <t>Чингиз</t>
  </si>
  <si>
    <t>Ильдарович</t>
  </si>
  <si>
    <t>Тихонова</t>
  </si>
  <si>
    <t>Денисовна</t>
  </si>
  <si>
    <t>Болтнев</t>
  </si>
  <si>
    <t>Николай</t>
  </si>
  <si>
    <t>Верстюк</t>
  </si>
  <si>
    <t>Иванович</t>
  </si>
  <si>
    <t>Рубан</t>
  </si>
  <si>
    <t>Иванов</t>
  </si>
  <si>
    <t>Борис</t>
  </si>
  <si>
    <t>Мулюкова</t>
  </si>
  <si>
    <t>Алсу</t>
  </si>
  <si>
    <t>Фазыловна</t>
  </si>
  <si>
    <t>Зубач</t>
  </si>
  <si>
    <t>МАОУ СОШ № 19</t>
  </si>
  <si>
    <t>Кудрявская</t>
  </si>
  <si>
    <t>Мазунин</t>
  </si>
  <si>
    <t>МАОУ гимназия № 22</t>
  </si>
  <si>
    <t>Леоненко</t>
  </si>
  <si>
    <t>Федяй</t>
  </si>
  <si>
    <t>Тримайлов</t>
  </si>
  <si>
    <t>Старков</t>
  </si>
  <si>
    <t>Эдуардович</t>
  </si>
  <si>
    <t>Галкин</t>
  </si>
  <si>
    <t>Глеб</t>
  </si>
  <si>
    <t>Лодыгин</t>
  </si>
  <si>
    <t>Бородин</t>
  </si>
  <si>
    <t>Черников</t>
  </si>
  <si>
    <t>Казанавичюс</t>
  </si>
  <si>
    <t>Владас</t>
  </si>
  <si>
    <t>Альгио</t>
  </si>
  <si>
    <t>Артемьев</t>
  </si>
  <si>
    <t>Борисович</t>
  </si>
  <si>
    <t>Близниченко</t>
  </si>
  <si>
    <t>Василец</t>
  </si>
  <si>
    <t>Алексеенко</t>
  </si>
  <si>
    <t>Руслановна</t>
  </si>
  <si>
    <t>Болотов</t>
  </si>
  <si>
    <t>Галигузов</t>
  </si>
  <si>
    <t>Герр</t>
  </si>
  <si>
    <t>Филипп</t>
  </si>
  <si>
    <t>Донских</t>
  </si>
  <si>
    <t>Канунов</t>
  </si>
  <si>
    <t>Кононенко</t>
  </si>
  <si>
    <t>Приданников</t>
  </si>
  <si>
    <t>Шукюрова</t>
  </si>
  <si>
    <t>Сабина</t>
  </si>
  <si>
    <t>Вазех кызы</t>
  </si>
  <si>
    <t>Цыплаков</t>
  </si>
  <si>
    <t>Станиславович</t>
  </si>
  <si>
    <t>Буднев</t>
  </si>
  <si>
    <t>Крестников</t>
  </si>
  <si>
    <t>Абдулин</t>
  </si>
  <si>
    <t>Артур</t>
  </si>
  <si>
    <t>Рифкатович</t>
  </si>
  <si>
    <t>Антипина</t>
  </si>
  <si>
    <t>Буцанова</t>
  </si>
  <si>
    <t>Олеговна</t>
  </si>
  <si>
    <t>Герасименко</t>
  </si>
  <si>
    <t>Данилова</t>
  </si>
  <si>
    <t>Урянский</t>
  </si>
  <si>
    <t>Водичев</t>
  </si>
  <si>
    <t>Кухоренко</t>
  </si>
  <si>
    <t>Жук</t>
  </si>
  <si>
    <t>Абдурахманова</t>
  </si>
  <si>
    <t>Голицын</t>
  </si>
  <si>
    <t>Даненков</t>
  </si>
  <si>
    <t>Антон</t>
  </si>
  <si>
    <t>Валерьвич</t>
  </si>
  <si>
    <t>Дидковская</t>
  </si>
  <si>
    <t>Алина</t>
  </si>
  <si>
    <t>Живетина</t>
  </si>
  <si>
    <t>Малявко</t>
  </si>
  <si>
    <t>Ян</t>
  </si>
  <si>
    <t>МАОУ лицей № 23</t>
  </si>
  <si>
    <t>Спиридонова</t>
  </si>
  <si>
    <t>Надежда</t>
  </si>
  <si>
    <t>Снигирев</t>
  </si>
  <si>
    <t>Валерий</t>
  </si>
  <si>
    <t>Семыкин</t>
  </si>
  <si>
    <t>Королева</t>
  </si>
  <si>
    <t>Германовна</t>
  </si>
  <si>
    <t>Саковский</t>
  </si>
  <si>
    <t>Каплунов</t>
  </si>
  <si>
    <t>Даниил</t>
  </si>
  <si>
    <t>Огнев</t>
  </si>
  <si>
    <t>Пономарев</t>
  </si>
  <si>
    <t>Арсеньевич</t>
  </si>
  <si>
    <t>Лавровский</t>
  </si>
  <si>
    <t>Цой</t>
  </si>
  <si>
    <t>Ен</t>
  </si>
  <si>
    <t>Ир</t>
  </si>
  <si>
    <t>Соломатьева</t>
  </si>
  <si>
    <t>МАОУ СОШ № 24</t>
  </si>
  <si>
    <t xml:space="preserve">Аракелян </t>
  </si>
  <si>
    <t>Гарник</t>
  </si>
  <si>
    <t>Евдокимова</t>
  </si>
  <si>
    <t>К2</t>
  </si>
  <si>
    <t>Калашникова</t>
  </si>
  <si>
    <t xml:space="preserve">Андреевна </t>
  </si>
  <si>
    <t>Измаилов</t>
  </si>
  <si>
    <t>Темурович</t>
  </si>
  <si>
    <t>К</t>
  </si>
  <si>
    <t>Румянцев</t>
  </si>
  <si>
    <t xml:space="preserve"> МАОУ СОШ № 25 с УИОП им. И.В. Грачева</t>
  </si>
  <si>
    <t>Д</t>
  </si>
  <si>
    <t>Пугачева</t>
  </si>
  <si>
    <t xml:space="preserve">Соловьева </t>
  </si>
  <si>
    <t>Альбертовна</t>
  </si>
  <si>
    <t>Луференко</t>
  </si>
  <si>
    <t>Поздин</t>
  </si>
  <si>
    <t>Силина</t>
  </si>
  <si>
    <t>Журавков</t>
  </si>
  <si>
    <t>Хатов</t>
  </si>
  <si>
    <t xml:space="preserve">Кожеватова </t>
  </si>
  <si>
    <t>Соколова</t>
  </si>
  <si>
    <t>Витальевна</t>
  </si>
  <si>
    <t>Еремкин</t>
  </si>
  <si>
    <t>Вадимович</t>
  </si>
  <si>
    <t>МАОУ СОШ № 26</t>
  </si>
  <si>
    <t xml:space="preserve">Ищенко </t>
  </si>
  <si>
    <t xml:space="preserve">Татьяна </t>
  </si>
  <si>
    <t>Юрьевна</t>
  </si>
  <si>
    <t>Сатюков</t>
  </si>
  <si>
    <t>Димитриевич</t>
  </si>
  <si>
    <t>Шахворостов</t>
  </si>
  <si>
    <t>Соколов</t>
  </si>
  <si>
    <t>Кирилл</t>
  </si>
  <si>
    <t xml:space="preserve">Мамон </t>
  </si>
  <si>
    <t>Аркадьевна</t>
  </si>
  <si>
    <t xml:space="preserve">Ефимова </t>
  </si>
  <si>
    <t>МАОУ СОШ № 30</t>
  </si>
  <si>
    <t>Бабич</t>
  </si>
  <si>
    <t>Голуб</t>
  </si>
  <si>
    <t>Эдуардовна</t>
  </si>
  <si>
    <t>Тогунова</t>
  </si>
  <si>
    <t>Валенрия</t>
  </si>
  <si>
    <t>Мысютин</t>
  </si>
  <si>
    <t xml:space="preserve">Хвесюк </t>
  </si>
  <si>
    <t>Игоревна</t>
  </si>
  <si>
    <t>МАОУ СОШ № 31</t>
  </si>
  <si>
    <t>Скабицкая</t>
  </si>
  <si>
    <t>Гуцулюк</t>
  </si>
  <si>
    <t>Александра</t>
  </si>
  <si>
    <t>Зайцев</t>
  </si>
  <si>
    <t xml:space="preserve">Даниил </t>
  </si>
  <si>
    <t xml:space="preserve">Чепурко </t>
  </si>
  <si>
    <t xml:space="preserve">Ирина </t>
  </si>
  <si>
    <t xml:space="preserve">Берников </t>
  </si>
  <si>
    <t>Антонов</t>
  </si>
  <si>
    <t>Осипенкова</t>
  </si>
  <si>
    <t xml:space="preserve">Гринчеко </t>
  </si>
  <si>
    <t>Кириллочкин</t>
  </si>
  <si>
    <t>Дубынин</t>
  </si>
  <si>
    <t>Чайничков</t>
  </si>
  <si>
    <t>МАОУ гимназия № 32</t>
  </si>
  <si>
    <t>Фёдоров</t>
  </si>
  <si>
    <t>Яремчук</t>
  </si>
  <si>
    <t>Васильев</t>
  </si>
  <si>
    <t>Жилинский</t>
  </si>
  <si>
    <t>Хромушин</t>
  </si>
  <si>
    <t>Данила</t>
  </si>
  <si>
    <t>Перетокин</t>
  </si>
  <si>
    <t xml:space="preserve">Шевченко </t>
  </si>
  <si>
    <t>Курбатова</t>
  </si>
  <si>
    <t>Яна</t>
  </si>
  <si>
    <t>Струнков</t>
  </si>
  <si>
    <t xml:space="preserve">Скоркин </t>
  </si>
  <si>
    <t>Демидов</t>
  </si>
  <si>
    <t>Альбертович</t>
  </si>
  <si>
    <t>Перзашкевич</t>
  </si>
  <si>
    <t>Ефим</t>
  </si>
  <si>
    <t xml:space="preserve">Ростов </t>
  </si>
  <si>
    <t xml:space="preserve">Скок </t>
  </si>
  <si>
    <t xml:space="preserve">Суманов </t>
  </si>
  <si>
    <t>Родин</t>
  </si>
  <si>
    <t xml:space="preserve">Колпащикова  </t>
  </si>
  <si>
    <t xml:space="preserve">Корнилов </t>
  </si>
  <si>
    <t>Постникова</t>
  </si>
  <si>
    <t>Вера</t>
  </si>
  <si>
    <t>Зарубин</t>
  </si>
  <si>
    <t>Алексеев</t>
  </si>
  <si>
    <t>Рыжанков</t>
  </si>
  <si>
    <t xml:space="preserve">Максимюк </t>
  </si>
  <si>
    <t xml:space="preserve">Нагирный </t>
  </si>
  <si>
    <t>Лукашевич</t>
  </si>
  <si>
    <t>Горбачев</t>
  </si>
  <si>
    <t>МАОУ СОШ № 33</t>
  </si>
  <si>
    <t>ФМ</t>
  </si>
  <si>
    <t>Ерофеева</t>
  </si>
  <si>
    <t>Евгения</t>
  </si>
  <si>
    <t>Кудинов</t>
  </si>
  <si>
    <t>Криворучко</t>
  </si>
  <si>
    <t>Замятина</t>
  </si>
  <si>
    <t>Кириллова</t>
  </si>
  <si>
    <t>Титорова</t>
  </si>
  <si>
    <t>Инна</t>
  </si>
  <si>
    <t>Варниновна</t>
  </si>
  <si>
    <t>Чернова</t>
  </si>
  <si>
    <t xml:space="preserve">Зорко </t>
  </si>
  <si>
    <t>МАОУ лицей 35 им. Буткова В.В.</t>
  </si>
  <si>
    <t>Т</t>
  </si>
  <si>
    <t>Гоглева</t>
  </si>
  <si>
    <t>Антонина</t>
  </si>
  <si>
    <t>Эдвардовна</t>
  </si>
  <si>
    <t>Киньшина</t>
  </si>
  <si>
    <t>Несвит</t>
  </si>
  <si>
    <t>Оксана</t>
  </si>
  <si>
    <t>Калашников</t>
  </si>
  <si>
    <t>МАОУ СОШ № 38</t>
  </si>
  <si>
    <t>Пустовалов</t>
  </si>
  <si>
    <t>Жураховский</t>
  </si>
  <si>
    <t>Кудрявцев</t>
  </si>
  <si>
    <t>Витков</t>
  </si>
  <si>
    <t>Тихонов</t>
  </si>
  <si>
    <t>Денисович</t>
  </si>
  <si>
    <t>Сенокосов</t>
  </si>
  <si>
    <t>Пискуровский</t>
  </si>
  <si>
    <t>Матвей</t>
  </si>
  <si>
    <t>МАОУ гимназия № 40 им. Ю.А. Гагарина</t>
  </si>
  <si>
    <t>Н</t>
  </si>
  <si>
    <t>Бекетов</t>
  </si>
  <si>
    <t>Колдышев</t>
  </si>
  <si>
    <t>Романович</t>
  </si>
  <si>
    <t>Семеновых</t>
  </si>
  <si>
    <t>Цирульников</t>
  </si>
  <si>
    <t>Маратович</t>
  </si>
  <si>
    <t>Нецветайлов</t>
  </si>
  <si>
    <t>Ф</t>
  </si>
  <si>
    <t>Фокин</t>
  </si>
  <si>
    <t>Кузеванова</t>
  </si>
  <si>
    <t>С</t>
  </si>
  <si>
    <t>Емилеев</t>
  </si>
  <si>
    <t>Саранцева</t>
  </si>
  <si>
    <t>Миронов</t>
  </si>
  <si>
    <t>М</t>
  </si>
  <si>
    <t>Лушин</t>
  </si>
  <si>
    <t>Пасечная</t>
  </si>
  <si>
    <t>Гуцалюк</t>
  </si>
  <si>
    <t>Станислав</t>
  </si>
  <si>
    <t>Новаков</t>
  </si>
  <si>
    <t>Сокур</t>
  </si>
  <si>
    <t>Лукашов</t>
  </si>
  <si>
    <t>Шестак</t>
  </si>
  <si>
    <t>Светлана</t>
  </si>
  <si>
    <t>Лазурко</t>
  </si>
  <si>
    <t>Медведькова</t>
  </si>
  <si>
    <t>Джан</t>
  </si>
  <si>
    <t>Валентинович</t>
  </si>
  <si>
    <t>Повилайтис</t>
  </si>
  <si>
    <t>Владо</t>
  </si>
  <si>
    <t>Карпенков</t>
  </si>
  <si>
    <t>Филатов</t>
  </si>
  <si>
    <t>Белько</t>
  </si>
  <si>
    <t>Муталенко</t>
  </si>
  <si>
    <t>Яков</t>
  </si>
  <si>
    <t>Каверин</t>
  </si>
  <si>
    <t>Левицкий</t>
  </si>
  <si>
    <t>Тышкевич</t>
  </si>
  <si>
    <t>Шульгин</t>
  </si>
  <si>
    <t>Гладкий</t>
  </si>
  <si>
    <t>Святослав</t>
  </si>
  <si>
    <t>Шаец</t>
  </si>
  <si>
    <t>Шишкин</t>
  </si>
  <si>
    <t>Алекасндрович</t>
  </si>
  <si>
    <t>Бояров</t>
  </si>
  <si>
    <t>Кочеткова</t>
  </si>
  <si>
    <t>Боженко</t>
  </si>
  <si>
    <t>Олег</t>
  </si>
  <si>
    <t>Кириллович</t>
  </si>
  <si>
    <t>Копко</t>
  </si>
  <si>
    <t>Тарасович</t>
  </si>
  <si>
    <t>МАОУ СОШ № 41</t>
  </si>
  <si>
    <t>Бражкин</t>
  </si>
  <si>
    <t>Тарасов</t>
  </si>
  <si>
    <t>Трифанов</t>
  </si>
  <si>
    <t xml:space="preserve">Лебедев </t>
  </si>
  <si>
    <t>Фёдор</t>
  </si>
  <si>
    <t>Соболев</t>
  </si>
  <si>
    <t>Погнаева</t>
  </si>
  <si>
    <t>Путилов</t>
  </si>
  <si>
    <t xml:space="preserve">Хлыстов </t>
  </si>
  <si>
    <t>МАОУ СОШ № 45</t>
  </si>
  <si>
    <t>Пастушук</t>
  </si>
  <si>
    <t>Галина</t>
  </si>
  <si>
    <t>Григорьевна</t>
  </si>
  <si>
    <t>Комиссарова</t>
  </si>
  <si>
    <t>анастасия</t>
  </si>
  <si>
    <t>Токарев</t>
  </si>
  <si>
    <t>МАОУ СОШ № 46 с УИОП</t>
  </si>
  <si>
    <t>Ширшов</t>
  </si>
  <si>
    <t>Дегтеренко</t>
  </si>
  <si>
    <t>Куренков</t>
  </si>
  <si>
    <t>Гринько</t>
  </si>
  <si>
    <t>Позднякова</t>
  </si>
  <si>
    <t>Чипишко</t>
  </si>
  <si>
    <t>МАОУ СОШ № 47</t>
  </si>
  <si>
    <t>Кульченко</t>
  </si>
  <si>
    <t>Санников</t>
  </si>
  <si>
    <t>Саксина</t>
  </si>
  <si>
    <t>Виктория</t>
  </si>
  <si>
    <t>Малярчук</t>
  </si>
  <si>
    <t>Буторин</t>
  </si>
  <si>
    <t>Булгаченко</t>
  </si>
  <si>
    <t>Пётр</t>
  </si>
  <si>
    <t>Носков</t>
  </si>
  <si>
    <t>Гриненко</t>
  </si>
  <si>
    <t>Лозинский</t>
  </si>
  <si>
    <t>Малышко</t>
  </si>
  <si>
    <t>Кузнецов</t>
  </si>
  <si>
    <t>Коноплин</t>
  </si>
  <si>
    <t>Трипутень</t>
  </si>
  <si>
    <t>Катерина</t>
  </si>
  <si>
    <t xml:space="preserve">Богданова </t>
  </si>
  <si>
    <t>Санникова</t>
  </si>
  <si>
    <t>Максимовна</t>
  </si>
  <si>
    <t>Александров</t>
  </si>
  <si>
    <t>Корчагина</t>
  </si>
  <si>
    <t>Можаев</t>
  </si>
  <si>
    <t>Терентьева</t>
  </si>
  <si>
    <t>Мария</t>
  </si>
  <si>
    <t xml:space="preserve">Мацаков </t>
  </si>
  <si>
    <t>МАОУ лицей № 49</t>
  </si>
  <si>
    <t>Гусева</t>
  </si>
  <si>
    <t>Альфонсовна</t>
  </si>
  <si>
    <t>Хованский</t>
  </si>
  <si>
    <t xml:space="preserve">Андрей </t>
  </si>
  <si>
    <t>Решеткова</t>
  </si>
  <si>
    <t>Нина</t>
  </si>
  <si>
    <t>Григорьев</t>
  </si>
  <si>
    <t>Ёлдин</t>
  </si>
  <si>
    <t>Грекова</t>
  </si>
  <si>
    <t>Пашковский</t>
  </si>
  <si>
    <t xml:space="preserve"> Сергеевич</t>
  </si>
  <si>
    <t>Федоренко</t>
  </si>
  <si>
    <t>Феськов</t>
  </si>
  <si>
    <t>Гордеева</t>
  </si>
  <si>
    <t>Дмитриева</t>
  </si>
  <si>
    <t>Коновалов</t>
  </si>
  <si>
    <t>Северина</t>
  </si>
  <si>
    <t>Васковская</t>
  </si>
  <si>
    <t>Сигида</t>
  </si>
  <si>
    <t>Подгорнов</t>
  </si>
  <si>
    <t>Григорий</t>
  </si>
  <si>
    <t>Власов</t>
  </si>
  <si>
    <t>Заливатский</t>
  </si>
  <si>
    <t xml:space="preserve">Сулейманов </t>
  </si>
  <si>
    <t>Данис</t>
  </si>
  <si>
    <t>Ровильевич</t>
  </si>
  <si>
    <t>Пичугина</t>
  </si>
  <si>
    <t>Петрянин</t>
  </si>
  <si>
    <t>Семенович</t>
  </si>
  <si>
    <t>Носова</t>
  </si>
  <si>
    <t>Шаповал</t>
  </si>
  <si>
    <t>Кобылин</t>
  </si>
  <si>
    <t>Ричард</t>
  </si>
  <si>
    <t>Шоть</t>
  </si>
  <si>
    <t>Смирнов</t>
  </si>
  <si>
    <t>Шумилов</t>
  </si>
  <si>
    <t>Гончаров</t>
  </si>
  <si>
    <t>Бугрышев</t>
  </si>
  <si>
    <t>Ильцевич</t>
  </si>
  <si>
    <t>Онищенко</t>
  </si>
  <si>
    <t>Бакиров</t>
  </si>
  <si>
    <t>Ринат</t>
  </si>
  <si>
    <t>МАОУ СОШ № 50</t>
  </si>
  <si>
    <t>Кубасов</t>
  </si>
  <si>
    <t>Вадим</t>
  </si>
  <si>
    <t>Огурецный</t>
  </si>
  <si>
    <t>Сягровский</t>
  </si>
  <si>
    <t>Монахова</t>
  </si>
  <si>
    <t>Филиппов</t>
  </si>
  <si>
    <t>Юрченко</t>
  </si>
  <si>
    <t>Поспелов</t>
  </si>
  <si>
    <t>Георгий</t>
  </si>
  <si>
    <t>Топчий</t>
  </si>
  <si>
    <t>Олейник</t>
  </si>
  <si>
    <t>Патенко</t>
  </si>
  <si>
    <t>Евлашева</t>
  </si>
  <si>
    <t>Хоменко</t>
  </si>
  <si>
    <t>Надей</t>
  </si>
  <si>
    <t>Ричардовна</t>
  </si>
  <si>
    <t>Багин</t>
  </si>
  <si>
    <t>Киранов</t>
  </si>
  <si>
    <t>Аркадьевич</t>
  </si>
  <si>
    <t>Горчаков</t>
  </si>
  <si>
    <t>Коростелёв</t>
  </si>
  <si>
    <t>Петрова</t>
  </si>
  <si>
    <t>Алёна</t>
  </si>
  <si>
    <t>Грачев</t>
  </si>
  <si>
    <t>Виталий</t>
  </si>
  <si>
    <t>Скидан</t>
  </si>
  <si>
    <t>Бойко</t>
  </si>
  <si>
    <t>Петренко</t>
  </si>
  <si>
    <t>Жвания</t>
  </si>
  <si>
    <t>Арсений</t>
  </si>
  <si>
    <t>Филипович</t>
  </si>
  <si>
    <t>Пинчак</t>
  </si>
  <si>
    <t>Ростиславовна</t>
  </si>
  <si>
    <t>Калиновский</t>
  </si>
  <si>
    <t>Когай</t>
  </si>
  <si>
    <t>Войтешонок</t>
  </si>
  <si>
    <t>Горюнов</t>
  </si>
  <si>
    <t>Репин</t>
  </si>
  <si>
    <t>Петрушко</t>
  </si>
  <si>
    <t>МАОУ СОШ № 56</t>
  </si>
  <si>
    <t>Саенко</t>
  </si>
  <si>
    <t>Петрович</t>
  </si>
  <si>
    <t>Чернобылец</t>
  </si>
  <si>
    <t>Беленец</t>
  </si>
  <si>
    <t>Шенгель</t>
  </si>
  <si>
    <t>Яковлевна</t>
  </si>
  <si>
    <t>Юрчук</t>
  </si>
  <si>
    <t xml:space="preserve">Зубин </t>
  </si>
  <si>
    <t>Гаврилов</t>
  </si>
  <si>
    <t>Благовестный</t>
  </si>
  <si>
    <t>Березкин</t>
  </si>
  <si>
    <t>Шерстобитов</t>
  </si>
  <si>
    <t>Лобов</t>
  </si>
  <si>
    <t>Пушкарев</t>
  </si>
  <si>
    <t xml:space="preserve">Балобанов </t>
  </si>
  <si>
    <t>Соловьева</t>
  </si>
  <si>
    <t>Львовна</t>
  </si>
  <si>
    <t>Литовкина</t>
  </si>
  <si>
    <t>Ульяна</t>
  </si>
  <si>
    <t>Кирилловна</t>
  </si>
  <si>
    <t>Терехов</t>
  </si>
  <si>
    <t>Чалова</t>
  </si>
  <si>
    <t>Анжелика</t>
  </si>
  <si>
    <t>Кремлев</t>
  </si>
  <si>
    <t>Касинов</t>
  </si>
  <si>
    <t>МАОУ КМЛ</t>
  </si>
  <si>
    <t>Лунёв</t>
  </si>
  <si>
    <t>Лапаев</t>
  </si>
  <si>
    <t>Уткин</t>
  </si>
  <si>
    <t>Фадин</t>
  </si>
  <si>
    <t>Глазков</t>
  </si>
  <si>
    <t>Новик</t>
  </si>
  <si>
    <t>Пешков</t>
  </si>
  <si>
    <t>Хамидуллин</t>
  </si>
  <si>
    <t>Эрик</t>
  </si>
  <si>
    <t>Катрук</t>
  </si>
  <si>
    <t>Зимайло</t>
  </si>
  <si>
    <t>Глинной</t>
  </si>
  <si>
    <t>Маркелов</t>
  </si>
  <si>
    <t>Ярослав</t>
  </si>
  <si>
    <t>Гудименко</t>
  </si>
  <si>
    <t>Васюшкин</t>
  </si>
  <si>
    <t>Биантовская</t>
  </si>
  <si>
    <t>МАОУ ШИЛИ</t>
  </si>
  <si>
    <t>Карпова</t>
  </si>
  <si>
    <t>Салоха</t>
  </si>
  <si>
    <t>Мовсумов</t>
  </si>
  <si>
    <t>Тимурович</t>
  </si>
  <si>
    <t>Малашонкова</t>
  </si>
  <si>
    <t>Декабриновна</t>
  </si>
  <si>
    <t>Городенко</t>
  </si>
  <si>
    <t>Родион</t>
  </si>
  <si>
    <t>Кочетков</t>
  </si>
  <si>
    <t>Римшев</t>
  </si>
  <si>
    <t>Котов</t>
  </si>
  <si>
    <t>Бельденинов</t>
  </si>
  <si>
    <t>Грудин</t>
  </si>
  <si>
    <t>Соболевский</t>
  </si>
  <si>
    <t>Сушков</t>
  </si>
  <si>
    <t>Макар</t>
  </si>
  <si>
    <t>Кириленло</t>
  </si>
  <si>
    <t>Руденко</t>
  </si>
  <si>
    <t>Вассер</t>
  </si>
  <si>
    <t>Коробченко</t>
  </si>
  <si>
    <t>Сушко</t>
  </si>
  <si>
    <t>Владиславович</t>
  </si>
  <si>
    <t>Кульбовский</t>
  </si>
  <si>
    <t>Лебедев</t>
  </si>
  <si>
    <t>Хитров</t>
  </si>
  <si>
    <t>Фигловский</t>
  </si>
  <si>
    <t>Пихуля</t>
  </si>
  <si>
    <t>Беничевич</t>
  </si>
  <si>
    <t>Еремян</t>
  </si>
  <si>
    <t>Радикович</t>
  </si>
  <si>
    <t>Ефимов</t>
  </si>
  <si>
    <t>МАОУ ГЦО</t>
  </si>
  <si>
    <t>Макаров</t>
  </si>
  <si>
    <t>Хорош</t>
  </si>
  <si>
    <t>Стауп</t>
  </si>
  <si>
    <t>Дворникова</t>
  </si>
  <si>
    <t>Оржеховский</t>
  </si>
  <si>
    <t>Влад</t>
  </si>
  <si>
    <t>Толочко</t>
  </si>
  <si>
    <t xml:space="preserve">Маслов </t>
  </si>
  <si>
    <t>Пакин</t>
  </si>
  <si>
    <t>Зотов</t>
  </si>
  <si>
    <t>Петропавловский</t>
  </si>
  <si>
    <t>Михаенко</t>
  </si>
  <si>
    <t>Пологрудов</t>
  </si>
  <si>
    <t>Карпухин</t>
  </si>
  <si>
    <t>Сарапинас</t>
  </si>
  <si>
    <t xml:space="preserve">Радченко </t>
  </si>
  <si>
    <t>Показанников</t>
  </si>
  <si>
    <t>Санкин</t>
  </si>
  <si>
    <t>Филистеев</t>
  </si>
  <si>
    <t>Вениамин</t>
  </si>
  <si>
    <t>Шапсюк</t>
  </si>
  <si>
    <t xml:space="preserve">Науменко </t>
  </si>
  <si>
    <t>Вероника</t>
  </si>
  <si>
    <t xml:space="preserve">Пазавина </t>
  </si>
  <si>
    <t>Олеся</t>
  </si>
  <si>
    <t xml:space="preserve">Волкова </t>
  </si>
  <si>
    <t xml:space="preserve">Рязанцев </t>
  </si>
  <si>
    <t>Галанина</t>
  </si>
  <si>
    <t>Бережная</t>
  </si>
  <si>
    <t>Таисия</t>
  </si>
  <si>
    <t>Титова</t>
  </si>
  <si>
    <t>Илона</t>
  </si>
  <si>
    <t>Арутюнов</t>
  </si>
  <si>
    <t>Саркис</t>
  </si>
  <si>
    <t>Артурович</t>
  </si>
  <si>
    <t>Пилецкий</t>
  </si>
  <si>
    <t>Аркадий</t>
  </si>
  <si>
    <t xml:space="preserve">Смирнов </t>
  </si>
  <si>
    <t>Казанцев</t>
  </si>
  <si>
    <t>МАОУ СОШ № 16</t>
  </si>
  <si>
    <t>Левина</t>
  </si>
  <si>
    <t>Фирсов</t>
  </si>
  <si>
    <t>Рустамович</t>
  </si>
  <si>
    <t>Шин</t>
  </si>
  <si>
    <t>Элеонора</t>
  </si>
  <si>
    <t>Шумская</t>
  </si>
  <si>
    <t>Валерьевна</t>
  </si>
  <si>
    <t xml:space="preserve">Дактор </t>
  </si>
  <si>
    <t>Долбилин</t>
  </si>
  <si>
    <t>Севастьян</t>
  </si>
  <si>
    <t>Буров</t>
  </si>
  <si>
    <t>Шваркунова</t>
  </si>
  <si>
    <t>Лидя</t>
  </si>
  <si>
    <t>Артуровна</t>
  </si>
  <si>
    <t>Фирсова</t>
  </si>
  <si>
    <t>Рустамовна</t>
  </si>
  <si>
    <t>Шатура</t>
  </si>
  <si>
    <t xml:space="preserve">Мария </t>
  </si>
  <si>
    <t>Валериевна</t>
  </si>
  <si>
    <t>Боровиков</t>
  </si>
  <si>
    <t>Наумов</t>
  </si>
  <si>
    <t>Кононова</t>
  </si>
  <si>
    <t>Велиева</t>
  </si>
  <si>
    <t>Мансуровна</t>
  </si>
  <si>
    <t>Орлов</t>
  </si>
  <si>
    <t>Вайдила</t>
  </si>
  <si>
    <t>Веракса</t>
  </si>
  <si>
    <t>Счастливцев</t>
  </si>
  <si>
    <t>Ремизов</t>
  </si>
  <si>
    <t>Рожденственский</t>
  </si>
  <si>
    <t>Белозёров</t>
  </si>
  <si>
    <t xml:space="preserve">Филатова </t>
  </si>
  <si>
    <t>Пермякова</t>
  </si>
  <si>
    <t>Куликова</t>
  </si>
  <si>
    <t>Ломова</t>
  </si>
  <si>
    <t>Исаак</t>
  </si>
  <si>
    <t>Каптур</t>
  </si>
  <si>
    <t xml:space="preserve">Козырев </t>
  </si>
  <si>
    <t>Максименко</t>
  </si>
  <si>
    <t>Малашонкова, Демин</t>
  </si>
  <si>
    <t>Елена, Сергей</t>
  </si>
  <si>
    <t>Декабриновна, Александрович</t>
  </si>
  <si>
    <t>МАОУ СОШ № 43</t>
  </si>
  <si>
    <t>Медведькова, Бекетов</t>
  </si>
  <si>
    <t>Наталья, Юрий</t>
  </si>
  <si>
    <t>Александровна, Александрович</t>
  </si>
  <si>
    <t>ЧОУ лицей "Ганзейская ладья"</t>
  </si>
  <si>
    <t>ГБОУ КО КШИ "АПКМК"</t>
  </si>
  <si>
    <t>И</t>
  </si>
  <si>
    <t>М1</t>
  </si>
  <si>
    <t>М2</t>
  </si>
  <si>
    <t>место в городском рейтинге</t>
  </si>
  <si>
    <t>место в ОУ</t>
  </si>
  <si>
    <t>17</t>
  </si>
  <si>
    <t>18</t>
  </si>
  <si>
    <t>1</t>
  </si>
  <si>
    <t>3</t>
  </si>
  <si>
    <t>4</t>
  </si>
  <si>
    <t>5</t>
  </si>
  <si>
    <t>6</t>
  </si>
  <si>
    <t>10</t>
  </si>
  <si>
    <t>22</t>
  </si>
  <si>
    <t>25</t>
  </si>
  <si>
    <t>26</t>
  </si>
  <si>
    <t>16</t>
  </si>
  <si>
    <t>19</t>
  </si>
  <si>
    <t>11</t>
  </si>
  <si>
    <t>13</t>
  </si>
  <si>
    <t>15</t>
  </si>
  <si>
    <t>24</t>
  </si>
  <si>
    <t>29</t>
  </si>
  <si>
    <t>14</t>
  </si>
  <si>
    <t>21</t>
  </si>
  <si>
    <t>23</t>
  </si>
  <si>
    <t>27</t>
  </si>
  <si>
    <t>Архипов</t>
  </si>
  <si>
    <t xml:space="preserve">Пестов  </t>
  </si>
  <si>
    <t xml:space="preserve">Тимошенко   </t>
  </si>
  <si>
    <t xml:space="preserve">Черепков  </t>
  </si>
  <si>
    <t xml:space="preserve">Юдин  </t>
  </si>
  <si>
    <t xml:space="preserve">Юрков </t>
  </si>
  <si>
    <t>победитель 2014-2015 уч.г.</t>
  </si>
  <si>
    <t>призер 2014-2015 уч.г.</t>
  </si>
  <si>
    <t>допущен</t>
  </si>
  <si>
    <t>Допуск к муниципальному этапу</t>
  </si>
  <si>
    <t>школьного этапа всероссийской олимпиады школьников</t>
  </si>
  <si>
    <t>информатике/програмированию</t>
  </si>
  <si>
    <t>2015-2016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</si>
</sst>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47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/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0" fillId="0" borderId="0" xfId="0" applyFill="1"/>
    <xf numFmtId="0" fontId="3" fillId="0" borderId="0" xfId="0" applyFont="1" applyFill="1" applyBorder="1" applyAlignment="1">
      <alignment wrapText="1"/>
    </xf>
    <xf numFmtId="0" fontId="1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center"/>
    </xf>
    <xf numFmtId="0" fontId="1" fillId="0" borderId="5" xfId="0" applyFont="1" applyFill="1" applyBorder="1" applyAlignment="1"/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/>
    </xf>
    <xf numFmtId="0" fontId="5" fillId="0" borderId="5" xfId="0" applyFont="1" applyFill="1" applyBorder="1" applyAlignment="1"/>
    <xf numFmtId="0" fontId="0" fillId="0" borderId="0" xfId="0" applyAlignment="1"/>
    <xf numFmtId="0" fontId="4" fillId="0" borderId="1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0" fillId="0" borderId="0" xfId="0" applyFill="1" applyAlignment="1"/>
    <xf numFmtId="0" fontId="0" fillId="2" borderId="0" xfId="0" applyFill="1"/>
    <xf numFmtId="0" fontId="1" fillId="2" borderId="0" xfId="0" applyFont="1" applyFill="1"/>
    <xf numFmtId="0" fontId="1" fillId="0" borderId="0" xfId="0" applyFont="1" applyFill="1"/>
    <xf numFmtId="0" fontId="1" fillId="0" borderId="1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top"/>
    </xf>
    <xf numFmtId="0" fontId="1" fillId="0" borderId="5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top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 applyAlignment="1"/>
    <xf numFmtId="0" fontId="1" fillId="0" borderId="1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4" fillId="0" borderId="5" xfId="0" applyFont="1" applyFill="1" applyBorder="1" applyAlignment="1"/>
    <xf numFmtId="0" fontId="4" fillId="0" borderId="1" xfId="0" applyFont="1" applyFill="1" applyBorder="1" applyAlignment="1"/>
    <xf numFmtId="0" fontId="4" fillId="0" borderId="5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top"/>
    </xf>
    <xf numFmtId="0" fontId="0" fillId="0" borderId="0" xfId="0" applyFill="1" applyAlignment="1">
      <alignment horizontal="left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 vertical="top" wrapText="1"/>
    </xf>
    <xf numFmtId="0" fontId="0" fillId="0" borderId="0" xfId="0" applyFill="1" applyAlignment="1">
      <alignment vertical="center"/>
    </xf>
    <xf numFmtId="0" fontId="8" fillId="0" borderId="0" xfId="0" applyFont="1" applyFill="1"/>
    <xf numFmtId="0" fontId="4" fillId="0" borderId="5" xfId="0" applyFont="1" applyFill="1" applyBorder="1" applyAlignment="1">
      <alignment vertical="top"/>
    </xf>
    <xf numFmtId="0" fontId="1" fillId="0" borderId="9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3" xfId="0" applyFont="1" applyFill="1" applyBorder="1" applyAlignment="1"/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8" xfId="0" applyFont="1" applyFill="1" applyBorder="1" applyAlignment="1">
      <alignment horizontal="left" vertical="top"/>
    </xf>
    <xf numFmtId="0" fontId="1" fillId="0" borderId="8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/>
    </xf>
    <xf numFmtId="49" fontId="1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4" fillId="0" borderId="1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5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/>
    </xf>
    <xf numFmtId="0" fontId="1" fillId="0" borderId="9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/>
    </xf>
    <xf numFmtId="0" fontId="4" fillId="0" borderId="9" xfId="0" applyFont="1" applyFill="1" applyBorder="1" applyAlignment="1"/>
    <xf numFmtId="0" fontId="1" fillId="0" borderId="4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/>
    </xf>
    <xf numFmtId="0" fontId="1" fillId="0" borderId="13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/>
    </xf>
    <xf numFmtId="49" fontId="1" fillId="0" borderId="8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center"/>
    </xf>
    <xf numFmtId="0" fontId="1" fillId="0" borderId="9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top"/>
    </xf>
    <xf numFmtId="0" fontId="5" fillId="0" borderId="5" xfId="0" applyFont="1" applyFill="1" applyBorder="1" applyAlignment="1">
      <alignment horizontal="left" vertical="top"/>
    </xf>
    <xf numFmtId="0" fontId="5" fillId="0" borderId="9" xfId="0" applyFont="1" applyFill="1" applyBorder="1" applyAlignment="1"/>
    <xf numFmtId="0" fontId="1" fillId="0" borderId="12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left" vertical="top"/>
    </xf>
    <xf numFmtId="0" fontId="1" fillId="0" borderId="11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left" vertical="top"/>
    </xf>
    <xf numFmtId="0" fontId="1" fillId="0" borderId="12" xfId="0" applyFont="1" applyFill="1" applyBorder="1" applyAlignment="1"/>
    <xf numFmtId="0" fontId="1" fillId="0" borderId="16" xfId="0" applyFont="1" applyFill="1" applyBorder="1" applyAlignment="1"/>
    <xf numFmtId="0" fontId="1" fillId="0" borderId="12" xfId="0" applyFont="1" applyFill="1" applyBorder="1" applyAlignment="1">
      <alignment horizontal="center" vertical="top"/>
    </xf>
    <xf numFmtId="0" fontId="1" fillId="0" borderId="11" xfId="0" applyFont="1" applyFill="1" applyBorder="1" applyAlignment="1"/>
    <xf numFmtId="0" fontId="1" fillId="0" borderId="12" xfId="0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vertical="top"/>
    </xf>
    <xf numFmtId="0" fontId="1" fillId="0" borderId="7" xfId="0" applyFont="1" applyFill="1" applyBorder="1" applyAlignment="1"/>
    <xf numFmtId="0" fontId="1" fillId="0" borderId="3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justify" vertical="top"/>
    </xf>
    <xf numFmtId="0" fontId="4" fillId="0" borderId="5" xfId="0" applyFont="1" applyFill="1" applyBorder="1" applyAlignment="1">
      <alignment horizontal="justify" vertical="top"/>
    </xf>
    <xf numFmtId="0" fontId="1" fillId="0" borderId="0" xfId="0" applyFont="1" applyFill="1" applyBorder="1" applyAlignment="1"/>
    <xf numFmtId="0" fontId="3" fillId="0" borderId="1" xfId="0" applyFont="1" applyFill="1" applyBorder="1" applyAlignment="1"/>
    <xf numFmtId="0" fontId="1" fillId="3" borderId="1" xfId="0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5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0" fontId="1" fillId="3" borderId="9" xfId="0" applyFont="1" applyFill="1" applyBorder="1" applyAlignment="1"/>
    <xf numFmtId="0" fontId="1" fillId="3" borderId="1" xfId="0" applyFont="1" applyFill="1" applyBorder="1" applyAlignment="1">
      <alignment horizontal="left" vertical="top"/>
    </xf>
    <xf numFmtId="0" fontId="1" fillId="3" borderId="5" xfId="0" applyFont="1" applyFill="1" applyBorder="1" applyAlignment="1"/>
    <xf numFmtId="0" fontId="1" fillId="3" borderId="9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top"/>
    </xf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vertical="top"/>
    </xf>
    <xf numFmtId="0" fontId="1" fillId="3" borderId="9" xfId="0" applyFont="1" applyFill="1" applyBorder="1" applyAlignment="1">
      <alignment vertical="top"/>
    </xf>
    <xf numFmtId="0" fontId="4" fillId="3" borderId="1" xfId="0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center"/>
    </xf>
    <xf numFmtId="0" fontId="1" fillId="3" borderId="5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5" fillId="3" borderId="5" xfId="0" applyFont="1" applyFill="1" applyBorder="1" applyAlignment="1"/>
    <xf numFmtId="0" fontId="5" fillId="3" borderId="5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/>
    <xf numFmtId="0" fontId="5" fillId="3" borderId="9" xfId="0" applyFont="1" applyFill="1" applyBorder="1" applyAlignment="1"/>
    <xf numFmtId="0" fontId="5" fillId="3" borderId="5" xfId="0" applyFont="1" applyFill="1" applyBorder="1" applyAlignment="1">
      <alignment horizontal="left" vertical="top"/>
    </xf>
    <xf numFmtId="0" fontId="5" fillId="3" borderId="5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left" vertical="top"/>
    </xf>
    <xf numFmtId="0" fontId="4" fillId="3" borderId="5" xfId="0" applyFont="1" applyFill="1" applyBorder="1" applyAlignment="1"/>
    <xf numFmtId="0" fontId="4" fillId="3" borderId="5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/>
    <xf numFmtId="0" fontId="4" fillId="3" borderId="9" xfId="0" applyFont="1" applyFill="1" applyBorder="1" applyAlignment="1"/>
    <xf numFmtId="0" fontId="4" fillId="3" borderId="1" xfId="0" applyFont="1" applyFill="1" applyBorder="1" applyAlignment="1">
      <alignment horizontal="center" vertical="top"/>
    </xf>
    <xf numFmtId="49" fontId="1" fillId="3" borderId="5" xfId="0" applyNumberFormat="1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 vertical="center"/>
    </xf>
    <xf numFmtId="49" fontId="1" fillId="3" borderId="5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left" vertical="top"/>
    </xf>
    <xf numFmtId="0" fontId="5" fillId="3" borderId="5" xfId="0" applyFont="1" applyFill="1" applyBorder="1" applyAlignment="1">
      <alignment horizontal="left"/>
    </xf>
    <xf numFmtId="0" fontId="6" fillId="3" borderId="5" xfId="0" applyFont="1" applyFill="1" applyBorder="1" applyAlignment="1"/>
    <xf numFmtId="0" fontId="6" fillId="3" borderId="5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/>
    <xf numFmtId="0" fontId="12" fillId="3" borderId="1" xfId="0" applyFont="1" applyFill="1" applyBorder="1"/>
    <xf numFmtId="49" fontId="12" fillId="3" borderId="1" xfId="0" applyNumberFormat="1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left" vertical="top"/>
    </xf>
    <xf numFmtId="0" fontId="12" fillId="3" borderId="7" xfId="0" applyFont="1" applyFill="1" applyBorder="1" applyAlignment="1">
      <alignment horizontal="left" vertical="top"/>
    </xf>
    <xf numFmtId="0" fontId="12" fillId="3" borderId="5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left"/>
    </xf>
    <xf numFmtId="0" fontId="12" fillId="3" borderId="5" xfId="0" applyFont="1" applyFill="1" applyBorder="1" applyAlignment="1"/>
    <xf numFmtId="0" fontId="12" fillId="3" borderId="9" xfId="0" applyFont="1" applyFill="1" applyBorder="1" applyAlignment="1"/>
    <xf numFmtId="0" fontId="12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wrapText="1"/>
    </xf>
    <xf numFmtId="0" fontId="12" fillId="0" borderId="0" xfId="0" applyFont="1" applyFill="1" applyBorder="1"/>
    <xf numFmtId="0" fontId="11" fillId="0" borderId="0" xfId="0" applyFont="1" applyFill="1"/>
    <xf numFmtId="0" fontId="11" fillId="2" borderId="0" xfId="0" applyFont="1" applyFill="1"/>
    <xf numFmtId="0" fontId="12" fillId="3" borderId="1" xfId="0" applyFont="1" applyFill="1" applyBorder="1" applyAlignment="1">
      <alignment horizontal="left" vertical="top"/>
    </xf>
    <xf numFmtId="0" fontId="12" fillId="3" borderId="1" xfId="0" applyFont="1" applyFill="1" applyBorder="1" applyAlignment="1">
      <alignment horizontal="center" vertical="top"/>
    </xf>
    <xf numFmtId="0" fontId="12" fillId="3" borderId="5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left"/>
    </xf>
    <xf numFmtId="49" fontId="12" fillId="3" borderId="1" xfId="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vertical="center"/>
    </xf>
    <xf numFmtId="0" fontId="12" fillId="3" borderId="9" xfId="0" applyFont="1" applyFill="1" applyBorder="1" applyAlignment="1">
      <alignment vertical="center"/>
    </xf>
    <xf numFmtId="0" fontId="12" fillId="3" borderId="1" xfId="0" applyNumberFormat="1" applyFont="1" applyFill="1" applyBorder="1" applyAlignment="1">
      <alignment horizontal="center"/>
    </xf>
    <xf numFmtId="0" fontId="12" fillId="3" borderId="5" xfId="0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center" vertical="center"/>
    </xf>
    <xf numFmtId="0" fontId="12" fillId="0" borderId="0" xfId="0" applyFont="1" applyFill="1"/>
    <xf numFmtId="0" fontId="11" fillId="0" borderId="0" xfId="0" applyFont="1"/>
    <xf numFmtId="0" fontId="5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0" xfId="0" applyFont="1" applyFill="1" applyAlignment="1"/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/>
    </xf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3" fillId="0" borderId="0" xfId="0" applyFont="1" applyAlignment="1">
      <alignment horizontal="right"/>
    </xf>
    <xf numFmtId="0" fontId="13" fillId="0" borderId="2" xfId="0" applyFont="1" applyBorder="1" applyAlignment="1"/>
    <xf numFmtId="0" fontId="13" fillId="0" borderId="2" xfId="0" applyFont="1" applyBorder="1" applyAlignment="1">
      <alignment horizontal="left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733425</xdr:colOff>
      <xdr:row>410</xdr:row>
      <xdr:rowOff>152400</xdr:rowOff>
    </xdr:from>
    <xdr:ext cx="184731" cy="264560"/>
    <xdr:sp macro="" textlink="">
      <xdr:nvSpPr>
        <xdr:cNvPr id="2" name="TextBox 1"/>
        <xdr:cNvSpPr txBox="1"/>
      </xdr:nvSpPr>
      <xdr:spPr>
        <a:xfrm>
          <a:off x="12986385" y="905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733425</xdr:colOff>
      <xdr:row>28</xdr:row>
      <xdr:rowOff>152400</xdr:rowOff>
    </xdr:from>
    <xdr:ext cx="184731" cy="264560"/>
    <xdr:sp macro="" textlink="">
      <xdr:nvSpPr>
        <xdr:cNvPr id="3" name="TextBox 2"/>
        <xdr:cNvSpPr txBox="1"/>
      </xdr:nvSpPr>
      <xdr:spPr>
        <a:xfrm>
          <a:off x="12986385" y="9075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733425</xdr:colOff>
      <xdr:row>47</xdr:row>
      <xdr:rowOff>152400</xdr:rowOff>
    </xdr:from>
    <xdr:ext cx="184731" cy="264560"/>
    <xdr:sp macro="" textlink="">
      <xdr:nvSpPr>
        <xdr:cNvPr id="4" name="TextBox 3"/>
        <xdr:cNvSpPr txBox="1"/>
      </xdr:nvSpPr>
      <xdr:spPr>
        <a:xfrm>
          <a:off x="12986385" y="9098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733425</xdr:colOff>
      <xdr:row>98</xdr:row>
      <xdr:rowOff>152400</xdr:rowOff>
    </xdr:from>
    <xdr:ext cx="184731" cy="264560"/>
    <xdr:sp macro="" textlink="">
      <xdr:nvSpPr>
        <xdr:cNvPr id="5" name="TextBox 4"/>
        <xdr:cNvSpPr txBox="1"/>
      </xdr:nvSpPr>
      <xdr:spPr>
        <a:xfrm>
          <a:off x="12986385" y="9121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733425</xdr:colOff>
      <xdr:row>98</xdr:row>
      <xdr:rowOff>152400</xdr:rowOff>
    </xdr:from>
    <xdr:ext cx="184731" cy="264560"/>
    <xdr:sp macro="" textlink="">
      <xdr:nvSpPr>
        <xdr:cNvPr id="6" name="TextBox 5"/>
        <xdr:cNvSpPr txBox="1"/>
      </xdr:nvSpPr>
      <xdr:spPr>
        <a:xfrm>
          <a:off x="12986385" y="9121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733425</xdr:colOff>
      <xdr:row>160</xdr:row>
      <xdr:rowOff>152400</xdr:rowOff>
    </xdr:from>
    <xdr:ext cx="184731" cy="264560"/>
    <xdr:sp macro="" textlink="">
      <xdr:nvSpPr>
        <xdr:cNvPr id="7" name="TextBox 6"/>
        <xdr:cNvSpPr txBox="1"/>
      </xdr:nvSpPr>
      <xdr:spPr>
        <a:xfrm>
          <a:off x="12986385" y="9144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733425</xdr:colOff>
      <xdr:row>160</xdr:row>
      <xdr:rowOff>152400</xdr:rowOff>
    </xdr:from>
    <xdr:ext cx="184731" cy="264560"/>
    <xdr:sp macro="" textlink="">
      <xdr:nvSpPr>
        <xdr:cNvPr id="8" name="TextBox 7"/>
        <xdr:cNvSpPr txBox="1"/>
      </xdr:nvSpPr>
      <xdr:spPr>
        <a:xfrm>
          <a:off x="12986385" y="9144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733425</xdr:colOff>
      <xdr:row>164</xdr:row>
      <xdr:rowOff>152400</xdr:rowOff>
    </xdr:from>
    <xdr:ext cx="184731" cy="264560"/>
    <xdr:sp macro="" textlink="">
      <xdr:nvSpPr>
        <xdr:cNvPr id="9" name="TextBox 8"/>
        <xdr:cNvSpPr txBox="1"/>
      </xdr:nvSpPr>
      <xdr:spPr>
        <a:xfrm>
          <a:off x="12986385" y="916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733425</xdr:colOff>
      <xdr:row>164</xdr:row>
      <xdr:rowOff>152400</xdr:rowOff>
    </xdr:from>
    <xdr:ext cx="184731" cy="264560"/>
    <xdr:sp macro="" textlink="">
      <xdr:nvSpPr>
        <xdr:cNvPr id="10" name="TextBox 9"/>
        <xdr:cNvSpPr txBox="1"/>
      </xdr:nvSpPr>
      <xdr:spPr>
        <a:xfrm>
          <a:off x="12986385" y="916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733425</xdr:colOff>
      <xdr:row>169</xdr:row>
      <xdr:rowOff>152400</xdr:rowOff>
    </xdr:from>
    <xdr:ext cx="184731" cy="264560"/>
    <xdr:sp macro="" textlink="">
      <xdr:nvSpPr>
        <xdr:cNvPr id="11" name="TextBox 10"/>
        <xdr:cNvSpPr txBox="1"/>
      </xdr:nvSpPr>
      <xdr:spPr>
        <a:xfrm>
          <a:off x="12986385" y="918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733425</xdr:colOff>
      <xdr:row>169</xdr:row>
      <xdr:rowOff>152400</xdr:rowOff>
    </xdr:from>
    <xdr:ext cx="184731" cy="264560"/>
    <xdr:sp macro="" textlink="">
      <xdr:nvSpPr>
        <xdr:cNvPr id="12" name="TextBox 11"/>
        <xdr:cNvSpPr txBox="1"/>
      </xdr:nvSpPr>
      <xdr:spPr>
        <a:xfrm>
          <a:off x="12986385" y="918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733425</xdr:colOff>
      <xdr:row>217</xdr:row>
      <xdr:rowOff>152400</xdr:rowOff>
    </xdr:from>
    <xdr:ext cx="184731" cy="264560"/>
    <xdr:sp macro="" textlink="">
      <xdr:nvSpPr>
        <xdr:cNvPr id="13" name="TextBox 12"/>
        <xdr:cNvSpPr txBox="1"/>
      </xdr:nvSpPr>
      <xdr:spPr>
        <a:xfrm>
          <a:off x="12986385" y="9212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733425</xdr:colOff>
      <xdr:row>217</xdr:row>
      <xdr:rowOff>152400</xdr:rowOff>
    </xdr:from>
    <xdr:ext cx="184731" cy="264560"/>
    <xdr:sp macro="" textlink="">
      <xdr:nvSpPr>
        <xdr:cNvPr id="14" name="TextBox 13"/>
        <xdr:cNvSpPr txBox="1"/>
      </xdr:nvSpPr>
      <xdr:spPr>
        <a:xfrm>
          <a:off x="12986385" y="9212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733425</xdr:colOff>
      <xdr:row>269</xdr:row>
      <xdr:rowOff>152400</xdr:rowOff>
    </xdr:from>
    <xdr:ext cx="184731" cy="264560"/>
    <xdr:sp macro="" textlink="">
      <xdr:nvSpPr>
        <xdr:cNvPr id="15" name="TextBox 14"/>
        <xdr:cNvSpPr txBox="1"/>
      </xdr:nvSpPr>
      <xdr:spPr>
        <a:xfrm>
          <a:off x="12986385" y="9235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733425</xdr:colOff>
      <xdr:row>269</xdr:row>
      <xdr:rowOff>152400</xdr:rowOff>
    </xdr:from>
    <xdr:ext cx="184731" cy="264560"/>
    <xdr:sp macro="" textlink="">
      <xdr:nvSpPr>
        <xdr:cNvPr id="16" name="TextBox 15"/>
        <xdr:cNvSpPr txBox="1"/>
      </xdr:nvSpPr>
      <xdr:spPr>
        <a:xfrm>
          <a:off x="12986385" y="9235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733425</xdr:colOff>
      <xdr:row>279</xdr:row>
      <xdr:rowOff>152400</xdr:rowOff>
    </xdr:from>
    <xdr:ext cx="184731" cy="264560"/>
    <xdr:sp macro="" textlink="">
      <xdr:nvSpPr>
        <xdr:cNvPr id="17" name="TextBox 16"/>
        <xdr:cNvSpPr txBox="1"/>
      </xdr:nvSpPr>
      <xdr:spPr>
        <a:xfrm>
          <a:off x="12986385" y="9258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733425</xdr:colOff>
      <xdr:row>279</xdr:row>
      <xdr:rowOff>152400</xdr:rowOff>
    </xdr:from>
    <xdr:ext cx="184731" cy="264560"/>
    <xdr:sp macro="" textlink="">
      <xdr:nvSpPr>
        <xdr:cNvPr id="18" name="TextBox 17"/>
        <xdr:cNvSpPr txBox="1"/>
      </xdr:nvSpPr>
      <xdr:spPr>
        <a:xfrm>
          <a:off x="12986385" y="9258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733425</xdr:colOff>
      <xdr:row>280</xdr:row>
      <xdr:rowOff>152400</xdr:rowOff>
    </xdr:from>
    <xdr:ext cx="184731" cy="264560"/>
    <xdr:sp macro="" textlink="">
      <xdr:nvSpPr>
        <xdr:cNvPr id="19" name="TextBox 18"/>
        <xdr:cNvSpPr txBox="1"/>
      </xdr:nvSpPr>
      <xdr:spPr>
        <a:xfrm>
          <a:off x="12986385" y="9281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733425</xdr:colOff>
      <xdr:row>280</xdr:row>
      <xdr:rowOff>152400</xdr:rowOff>
    </xdr:from>
    <xdr:ext cx="184731" cy="264560"/>
    <xdr:sp macro="" textlink="">
      <xdr:nvSpPr>
        <xdr:cNvPr id="20" name="TextBox 19"/>
        <xdr:cNvSpPr txBox="1"/>
      </xdr:nvSpPr>
      <xdr:spPr>
        <a:xfrm>
          <a:off x="12986385" y="9281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733425</xdr:colOff>
      <xdr:row>291</xdr:row>
      <xdr:rowOff>152400</xdr:rowOff>
    </xdr:from>
    <xdr:ext cx="184731" cy="264560"/>
    <xdr:sp macro="" textlink="">
      <xdr:nvSpPr>
        <xdr:cNvPr id="21" name="TextBox 20"/>
        <xdr:cNvSpPr txBox="1"/>
      </xdr:nvSpPr>
      <xdr:spPr>
        <a:xfrm>
          <a:off x="12986385" y="9304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733425</xdr:colOff>
      <xdr:row>291</xdr:row>
      <xdr:rowOff>152400</xdr:rowOff>
    </xdr:from>
    <xdr:ext cx="184731" cy="264560"/>
    <xdr:sp macro="" textlink="">
      <xdr:nvSpPr>
        <xdr:cNvPr id="22" name="TextBox 21"/>
        <xdr:cNvSpPr txBox="1"/>
      </xdr:nvSpPr>
      <xdr:spPr>
        <a:xfrm>
          <a:off x="12986385" y="9304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733425</xdr:colOff>
      <xdr:row>323</xdr:row>
      <xdr:rowOff>152400</xdr:rowOff>
    </xdr:from>
    <xdr:ext cx="184731" cy="264560"/>
    <xdr:sp macro="" textlink="">
      <xdr:nvSpPr>
        <xdr:cNvPr id="23" name="TextBox 22"/>
        <xdr:cNvSpPr txBox="1"/>
      </xdr:nvSpPr>
      <xdr:spPr>
        <a:xfrm>
          <a:off x="12986385" y="9326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733425</xdr:colOff>
      <xdr:row>323</xdr:row>
      <xdr:rowOff>152400</xdr:rowOff>
    </xdr:from>
    <xdr:ext cx="184731" cy="264560"/>
    <xdr:sp macro="" textlink="">
      <xdr:nvSpPr>
        <xdr:cNvPr id="24" name="TextBox 23"/>
        <xdr:cNvSpPr txBox="1"/>
      </xdr:nvSpPr>
      <xdr:spPr>
        <a:xfrm>
          <a:off x="12986385" y="9326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733425</xdr:colOff>
      <xdr:row>455</xdr:row>
      <xdr:rowOff>152400</xdr:rowOff>
    </xdr:from>
    <xdr:ext cx="184731" cy="264560"/>
    <xdr:sp macro="" textlink="">
      <xdr:nvSpPr>
        <xdr:cNvPr id="25" name="TextBox 24"/>
        <xdr:cNvSpPr txBox="1"/>
      </xdr:nvSpPr>
      <xdr:spPr>
        <a:xfrm>
          <a:off x="12986385" y="9349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733425</xdr:colOff>
      <xdr:row>455</xdr:row>
      <xdr:rowOff>152400</xdr:rowOff>
    </xdr:from>
    <xdr:ext cx="184731" cy="264560"/>
    <xdr:sp macro="" textlink="">
      <xdr:nvSpPr>
        <xdr:cNvPr id="26" name="TextBox 25"/>
        <xdr:cNvSpPr txBox="1"/>
      </xdr:nvSpPr>
      <xdr:spPr>
        <a:xfrm>
          <a:off x="12986385" y="9349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733425</xdr:colOff>
      <xdr:row>456</xdr:row>
      <xdr:rowOff>152400</xdr:rowOff>
    </xdr:from>
    <xdr:ext cx="184731" cy="264560"/>
    <xdr:sp macro="" textlink="">
      <xdr:nvSpPr>
        <xdr:cNvPr id="27" name="TextBox 26"/>
        <xdr:cNvSpPr txBox="1"/>
      </xdr:nvSpPr>
      <xdr:spPr>
        <a:xfrm>
          <a:off x="12986385" y="9372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733425</xdr:colOff>
      <xdr:row>456</xdr:row>
      <xdr:rowOff>152400</xdr:rowOff>
    </xdr:from>
    <xdr:ext cx="184731" cy="264560"/>
    <xdr:sp macro="" textlink="">
      <xdr:nvSpPr>
        <xdr:cNvPr id="28" name="TextBox 27"/>
        <xdr:cNvSpPr txBox="1"/>
      </xdr:nvSpPr>
      <xdr:spPr>
        <a:xfrm>
          <a:off x="12986385" y="9372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733425</xdr:colOff>
      <xdr:row>457</xdr:row>
      <xdr:rowOff>152400</xdr:rowOff>
    </xdr:from>
    <xdr:ext cx="184731" cy="264560"/>
    <xdr:sp macro="" textlink="">
      <xdr:nvSpPr>
        <xdr:cNvPr id="29" name="TextBox 28"/>
        <xdr:cNvSpPr txBox="1"/>
      </xdr:nvSpPr>
      <xdr:spPr>
        <a:xfrm>
          <a:off x="12986385" y="9395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733425</xdr:colOff>
      <xdr:row>457</xdr:row>
      <xdr:rowOff>152400</xdr:rowOff>
    </xdr:from>
    <xdr:ext cx="184731" cy="264560"/>
    <xdr:sp macro="" textlink="">
      <xdr:nvSpPr>
        <xdr:cNvPr id="30" name="TextBox 29"/>
        <xdr:cNvSpPr txBox="1"/>
      </xdr:nvSpPr>
      <xdr:spPr>
        <a:xfrm>
          <a:off x="12986385" y="9395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733425</xdr:colOff>
      <xdr:row>461</xdr:row>
      <xdr:rowOff>152400</xdr:rowOff>
    </xdr:from>
    <xdr:ext cx="184731" cy="264560"/>
    <xdr:sp macro="" textlink="">
      <xdr:nvSpPr>
        <xdr:cNvPr id="31" name="TextBox 30"/>
        <xdr:cNvSpPr txBox="1"/>
      </xdr:nvSpPr>
      <xdr:spPr>
        <a:xfrm>
          <a:off x="12986385" y="9418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475"/>
  <sheetViews>
    <sheetView tabSelected="1" zoomScale="75" zoomScaleNormal="75" workbookViewId="0">
      <selection activeCell="H17" sqref="H17"/>
    </sheetView>
  </sheetViews>
  <sheetFormatPr defaultColWidth="8.85546875" defaultRowHeight="18.75" x14ac:dyDescent="0.3"/>
  <cols>
    <col min="1" max="1" width="9.7109375" style="2" customWidth="1"/>
    <col min="2" max="2" width="16.28515625" style="2" customWidth="1"/>
    <col min="3" max="7" width="6.7109375" style="2" customWidth="1"/>
    <col min="8" max="8" width="18.5703125" style="20" customWidth="1"/>
    <col min="9" max="9" width="8.85546875" style="20"/>
    <col min="10" max="10" width="15.5703125" style="29" customWidth="1"/>
    <col min="11" max="11" width="22.5703125" style="20" customWidth="1"/>
    <col min="12" max="12" width="16.85546875" style="20" customWidth="1"/>
    <col min="13" max="13" width="21.85546875" style="20" customWidth="1"/>
    <col min="14" max="14" width="49.7109375" style="68" customWidth="1"/>
    <col min="15" max="15" width="9.85546875" style="2" customWidth="1"/>
    <col min="16" max="16" width="9.85546875" style="79" customWidth="1"/>
    <col min="17" max="17" width="21.140625" style="20" customWidth="1"/>
    <col min="18" max="18" width="17.140625" style="20" customWidth="1"/>
    <col min="19" max="19" width="23.85546875" style="20" customWidth="1"/>
    <col min="20" max="20" width="44.140625" style="72" customWidth="1"/>
    <col min="21" max="143" width="8.85546875" style="6"/>
    <col min="144" max="16384" width="8.85546875" style="1"/>
  </cols>
  <sheetData>
    <row r="1" spans="1:143" ht="22.5" x14ac:dyDescent="0.3">
      <c r="A1" s="222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3"/>
      <c r="S1" s="3"/>
    </row>
    <row r="2" spans="1:143" ht="22.5" x14ac:dyDescent="0.3">
      <c r="A2" s="224" t="s">
        <v>888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3"/>
      <c r="S2" s="3"/>
    </row>
    <row r="3" spans="1:143" ht="22.5" x14ac:dyDescent="0.3">
      <c r="A3" s="226" t="s">
        <v>6</v>
      </c>
      <c r="B3" s="226"/>
      <c r="C3" s="226"/>
      <c r="D3" s="226"/>
      <c r="E3" s="226"/>
      <c r="F3" s="226"/>
      <c r="G3" s="226"/>
      <c r="H3" s="226"/>
      <c r="I3" s="226"/>
      <c r="J3" s="227" t="s">
        <v>889</v>
      </c>
      <c r="K3" s="227"/>
      <c r="L3" s="227"/>
      <c r="M3" s="215"/>
      <c r="N3" s="216"/>
      <c r="O3" s="216"/>
      <c r="P3" s="217"/>
      <c r="Q3" s="215"/>
      <c r="R3" s="3"/>
      <c r="S3" s="3"/>
    </row>
    <row r="4" spans="1:143" ht="22.5" x14ac:dyDescent="0.3">
      <c r="A4" s="228"/>
      <c r="B4" s="228"/>
      <c r="C4" s="228"/>
      <c r="D4" s="228"/>
      <c r="E4" s="228"/>
      <c r="F4" s="228"/>
      <c r="G4" s="228"/>
      <c r="H4" s="216"/>
      <c r="I4" s="215"/>
      <c r="J4" s="218"/>
      <c r="K4" s="215" t="s">
        <v>890</v>
      </c>
      <c r="L4" s="215"/>
      <c r="M4" s="215"/>
      <c r="N4" s="216"/>
      <c r="O4" s="216"/>
      <c r="P4" s="217"/>
      <c r="Q4" s="215"/>
      <c r="R4" s="3"/>
      <c r="S4" s="3"/>
    </row>
    <row r="5" spans="1:143" s="220" customFormat="1" ht="18.75" customHeight="1" x14ac:dyDescent="0.25">
      <c r="A5" s="230" t="s">
        <v>3</v>
      </c>
      <c r="B5" s="231" t="s">
        <v>854</v>
      </c>
      <c r="C5" s="234" t="s">
        <v>2</v>
      </c>
      <c r="D5" s="235"/>
      <c r="E5" s="235"/>
      <c r="F5" s="235"/>
      <c r="G5" s="236"/>
      <c r="H5" s="240" t="s">
        <v>1</v>
      </c>
      <c r="I5" s="240" t="s">
        <v>855</v>
      </c>
      <c r="J5" s="229" t="s">
        <v>7</v>
      </c>
      <c r="K5" s="245" t="s">
        <v>9</v>
      </c>
      <c r="L5" s="245" t="s">
        <v>10</v>
      </c>
      <c r="M5" s="245" t="s">
        <v>11</v>
      </c>
      <c r="N5" s="230" t="s">
        <v>5</v>
      </c>
      <c r="O5" s="240" t="s">
        <v>4</v>
      </c>
      <c r="P5" s="241" t="s">
        <v>8</v>
      </c>
      <c r="Q5" s="240" t="s">
        <v>12</v>
      </c>
      <c r="R5" s="240" t="s">
        <v>13</v>
      </c>
      <c r="S5" s="243" t="s">
        <v>14</v>
      </c>
      <c r="T5" s="229" t="s">
        <v>887</v>
      </c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19"/>
      <c r="AS5" s="219"/>
      <c r="AT5" s="219"/>
      <c r="AU5" s="219"/>
      <c r="AV5" s="219"/>
      <c r="AW5" s="219"/>
      <c r="AX5" s="219"/>
      <c r="AY5" s="219"/>
      <c r="AZ5" s="219"/>
      <c r="BA5" s="219"/>
      <c r="BB5" s="219"/>
      <c r="BC5" s="219"/>
      <c r="BD5" s="219"/>
      <c r="BE5" s="219"/>
      <c r="BF5" s="219"/>
      <c r="BG5" s="219"/>
      <c r="BH5" s="219"/>
      <c r="BI5" s="219"/>
      <c r="BJ5" s="219"/>
      <c r="BK5" s="219"/>
      <c r="BL5" s="219"/>
      <c r="BM5" s="219"/>
      <c r="BN5" s="219"/>
      <c r="BO5" s="219"/>
      <c r="BP5" s="219"/>
      <c r="BQ5" s="219"/>
      <c r="BR5" s="219"/>
      <c r="BS5" s="219"/>
      <c r="BT5" s="219"/>
      <c r="BU5" s="219"/>
      <c r="BV5" s="219"/>
      <c r="BW5" s="219"/>
      <c r="BX5" s="219"/>
      <c r="BY5" s="219"/>
      <c r="BZ5" s="219"/>
      <c r="CA5" s="219"/>
      <c r="CB5" s="219"/>
      <c r="CC5" s="219"/>
      <c r="CD5" s="219"/>
      <c r="CE5" s="219"/>
      <c r="CF5" s="219"/>
      <c r="CG5" s="219"/>
      <c r="CH5" s="219"/>
      <c r="CI5" s="219"/>
      <c r="CJ5" s="219"/>
      <c r="CK5" s="219"/>
      <c r="CL5" s="219"/>
      <c r="CM5" s="219"/>
      <c r="CN5" s="219"/>
      <c r="CO5" s="219"/>
      <c r="CP5" s="219"/>
      <c r="CQ5" s="219"/>
      <c r="CR5" s="219"/>
      <c r="CS5" s="219"/>
      <c r="CT5" s="219"/>
      <c r="CU5" s="219"/>
      <c r="CV5" s="219"/>
      <c r="CW5" s="219"/>
      <c r="CX5" s="219"/>
      <c r="CY5" s="219"/>
      <c r="CZ5" s="219"/>
      <c r="DA5" s="219"/>
      <c r="DB5" s="219"/>
      <c r="DC5" s="219"/>
      <c r="DD5" s="219"/>
      <c r="DE5" s="219"/>
      <c r="DF5" s="219"/>
      <c r="DG5" s="219"/>
      <c r="DH5" s="219"/>
      <c r="DI5" s="219"/>
      <c r="DJ5" s="219"/>
      <c r="DK5" s="219"/>
      <c r="DL5" s="219"/>
      <c r="DM5" s="219"/>
      <c r="DN5" s="219"/>
      <c r="DO5" s="219"/>
      <c r="DP5" s="219"/>
      <c r="DQ5" s="219"/>
      <c r="DR5" s="219"/>
      <c r="DS5" s="219"/>
      <c r="DT5" s="219"/>
      <c r="DU5" s="219"/>
      <c r="DV5" s="219"/>
      <c r="DW5" s="219"/>
      <c r="DX5" s="219"/>
      <c r="DY5" s="219"/>
      <c r="DZ5" s="219"/>
      <c r="EA5" s="219"/>
      <c r="EB5" s="219"/>
      <c r="EC5" s="219"/>
      <c r="ED5" s="219"/>
      <c r="EE5" s="219"/>
      <c r="EF5" s="219"/>
      <c r="EG5" s="219"/>
      <c r="EH5" s="219"/>
      <c r="EI5" s="219"/>
      <c r="EJ5" s="219"/>
      <c r="EK5" s="219"/>
      <c r="EL5" s="219"/>
      <c r="EM5" s="219"/>
    </row>
    <row r="6" spans="1:143" s="220" customFormat="1" ht="15" customHeight="1" x14ac:dyDescent="0.25">
      <c r="A6" s="230"/>
      <c r="B6" s="232"/>
      <c r="C6" s="237"/>
      <c r="D6" s="238"/>
      <c r="E6" s="238"/>
      <c r="F6" s="238"/>
      <c r="G6" s="239"/>
      <c r="H6" s="240"/>
      <c r="I6" s="240"/>
      <c r="J6" s="229"/>
      <c r="K6" s="246"/>
      <c r="L6" s="245"/>
      <c r="M6" s="245"/>
      <c r="N6" s="230"/>
      <c r="O6" s="240"/>
      <c r="P6" s="241"/>
      <c r="Q6" s="242"/>
      <c r="R6" s="242"/>
      <c r="S6" s="244"/>
      <c r="T6" s="22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/>
      <c r="BF6" s="219"/>
      <c r="BG6" s="219"/>
      <c r="BH6" s="219"/>
      <c r="BI6" s="219"/>
      <c r="BJ6" s="219"/>
      <c r="BK6" s="219"/>
      <c r="BL6" s="219"/>
      <c r="BM6" s="219"/>
      <c r="BN6" s="219"/>
      <c r="BO6" s="219"/>
      <c r="BP6" s="219"/>
      <c r="BQ6" s="219"/>
      <c r="BR6" s="219"/>
      <c r="BS6" s="219"/>
      <c r="BT6" s="219"/>
      <c r="BU6" s="219"/>
      <c r="BV6" s="219"/>
      <c r="BW6" s="219"/>
      <c r="BX6" s="219"/>
      <c r="BY6" s="219"/>
      <c r="BZ6" s="219"/>
      <c r="CA6" s="219"/>
      <c r="CB6" s="219"/>
      <c r="CC6" s="219"/>
      <c r="CD6" s="219"/>
      <c r="CE6" s="219"/>
      <c r="CF6" s="219"/>
      <c r="CG6" s="219"/>
      <c r="CH6" s="219"/>
      <c r="CI6" s="219"/>
      <c r="CJ6" s="219"/>
      <c r="CK6" s="219"/>
      <c r="CL6" s="219"/>
      <c r="CM6" s="219"/>
      <c r="CN6" s="219"/>
      <c r="CO6" s="219"/>
      <c r="CP6" s="219"/>
      <c r="CQ6" s="219"/>
      <c r="CR6" s="219"/>
      <c r="CS6" s="219"/>
      <c r="CT6" s="219"/>
      <c r="CU6" s="219"/>
      <c r="CV6" s="219"/>
      <c r="CW6" s="219"/>
      <c r="CX6" s="219"/>
      <c r="CY6" s="219"/>
      <c r="CZ6" s="219"/>
      <c r="DA6" s="219"/>
      <c r="DB6" s="219"/>
      <c r="DC6" s="219"/>
      <c r="DD6" s="219"/>
      <c r="DE6" s="219"/>
      <c r="DF6" s="219"/>
      <c r="DG6" s="219"/>
      <c r="DH6" s="219"/>
      <c r="DI6" s="219"/>
      <c r="DJ6" s="219"/>
      <c r="DK6" s="219"/>
      <c r="DL6" s="219"/>
      <c r="DM6" s="219"/>
      <c r="DN6" s="219"/>
      <c r="DO6" s="219"/>
      <c r="DP6" s="219"/>
      <c r="DQ6" s="219"/>
      <c r="DR6" s="219"/>
      <c r="DS6" s="219"/>
      <c r="DT6" s="219"/>
      <c r="DU6" s="219"/>
      <c r="DV6" s="219"/>
      <c r="DW6" s="219"/>
      <c r="DX6" s="219"/>
      <c r="DY6" s="219"/>
      <c r="DZ6" s="219"/>
      <c r="EA6" s="219"/>
      <c r="EB6" s="219"/>
      <c r="EC6" s="219"/>
      <c r="ED6" s="219"/>
      <c r="EE6" s="219"/>
      <c r="EF6" s="219"/>
      <c r="EG6" s="219"/>
      <c r="EH6" s="219"/>
      <c r="EI6" s="219"/>
      <c r="EJ6" s="219"/>
      <c r="EK6" s="219"/>
      <c r="EL6" s="219"/>
      <c r="EM6" s="219"/>
    </row>
    <row r="7" spans="1:143" s="220" customFormat="1" ht="46.5" customHeight="1" x14ac:dyDescent="0.25">
      <c r="A7" s="230"/>
      <c r="B7" s="233"/>
      <c r="C7" s="221">
        <v>1</v>
      </c>
      <c r="D7" s="221">
        <v>2</v>
      </c>
      <c r="E7" s="221">
        <v>3</v>
      </c>
      <c r="F7" s="221">
        <v>4</v>
      </c>
      <c r="G7" s="221">
        <v>5</v>
      </c>
      <c r="H7" s="240"/>
      <c r="I7" s="240"/>
      <c r="J7" s="229"/>
      <c r="K7" s="246"/>
      <c r="L7" s="245"/>
      <c r="M7" s="245"/>
      <c r="N7" s="230"/>
      <c r="O7" s="240"/>
      <c r="P7" s="241"/>
      <c r="Q7" s="242"/>
      <c r="R7" s="242"/>
      <c r="S7" s="244"/>
      <c r="T7" s="22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  <c r="BP7" s="219"/>
      <c r="BQ7" s="219"/>
      <c r="BR7" s="219"/>
      <c r="BS7" s="219"/>
      <c r="BT7" s="219"/>
      <c r="BU7" s="219"/>
      <c r="BV7" s="219"/>
      <c r="BW7" s="219"/>
      <c r="BX7" s="219"/>
      <c r="BY7" s="219"/>
      <c r="BZ7" s="219"/>
      <c r="CA7" s="219"/>
      <c r="CB7" s="219"/>
      <c r="CC7" s="219"/>
      <c r="CD7" s="219"/>
      <c r="CE7" s="219"/>
      <c r="CF7" s="219"/>
      <c r="CG7" s="219"/>
      <c r="CH7" s="219"/>
      <c r="CI7" s="219"/>
      <c r="CJ7" s="219"/>
      <c r="CK7" s="219"/>
      <c r="CL7" s="219"/>
      <c r="CM7" s="219"/>
      <c r="CN7" s="219"/>
      <c r="CO7" s="219"/>
      <c r="CP7" s="219"/>
      <c r="CQ7" s="219"/>
      <c r="CR7" s="219"/>
      <c r="CS7" s="219"/>
      <c r="CT7" s="219"/>
      <c r="CU7" s="219"/>
      <c r="CV7" s="219"/>
      <c r="CW7" s="219"/>
      <c r="CX7" s="219"/>
      <c r="CY7" s="219"/>
      <c r="CZ7" s="219"/>
      <c r="DA7" s="219"/>
      <c r="DB7" s="219"/>
      <c r="DC7" s="219"/>
      <c r="DD7" s="219"/>
      <c r="DE7" s="219"/>
      <c r="DF7" s="219"/>
      <c r="DG7" s="219"/>
      <c r="DH7" s="219"/>
      <c r="DI7" s="219"/>
      <c r="DJ7" s="219"/>
      <c r="DK7" s="219"/>
      <c r="DL7" s="219"/>
      <c r="DM7" s="219"/>
      <c r="DN7" s="219"/>
      <c r="DO7" s="219"/>
      <c r="DP7" s="219"/>
      <c r="DQ7" s="219"/>
      <c r="DR7" s="219"/>
      <c r="DS7" s="219"/>
      <c r="DT7" s="219"/>
      <c r="DU7" s="219"/>
      <c r="DV7" s="219"/>
      <c r="DW7" s="219"/>
      <c r="DX7" s="219"/>
      <c r="DY7" s="219"/>
      <c r="DZ7" s="219"/>
      <c r="EA7" s="219"/>
      <c r="EB7" s="219"/>
      <c r="EC7" s="219"/>
      <c r="ED7" s="219"/>
      <c r="EE7" s="219"/>
      <c r="EF7" s="219"/>
      <c r="EG7" s="219"/>
      <c r="EH7" s="219"/>
      <c r="EI7" s="219"/>
      <c r="EJ7" s="219"/>
      <c r="EK7" s="219"/>
      <c r="EL7" s="219"/>
      <c r="EM7" s="219"/>
    </row>
    <row r="8" spans="1:143" s="6" customFormat="1" ht="18.75" customHeight="1" x14ac:dyDescent="0.3">
      <c r="A8" s="33">
        <v>1</v>
      </c>
      <c r="B8" s="33">
        <v>1</v>
      </c>
      <c r="C8" s="33">
        <v>10</v>
      </c>
      <c r="D8" s="33">
        <v>10</v>
      </c>
      <c r="E8" s="33">
        <v>10</v>
      </c>
      <c r="F8" s="33">
        <v>0</v>
      </c>
      <c r="G8" s="33"/>
      <c r="H8" s="33">
        <v>30</v>
      </c>
      <c r="I8" s="18">
        <v>1</v>
      </c>
      <c r="J8" s="33" t="s">
        <v>92</v>
      </c>
      <c r="K8" s="15" t="s">
        <v>822</v>
      </c>
      <c r="L8" s="15" t="s">
        <v>27</v>
      </c>
      <c r="M8" s="15">
        <v>0</v>
      </c>
      <c r="N8" s="66" t="s">
        <v>802</v>
      </c>
      <c r="O8" s="71">
        <v>6</v>
      </c>
      <c r="P8" s="33" t="s">
        <v>25</v>
      </c>
      <c r="Q8" s="15" t="s">
        <v>803</v>
      </c>
      <c r="R8" s="14" t="s">
        <v>98</v>
      </c>
      <c r="S8" s="65" t="s">
        <v>43</v>
      </c>
      <c r="T8" s="71"/>
    </row>
    <row r="9" spans="1:143" s="6" customFormat="1" ht="18.75" customHeight="1" x14ac:dyDescent="0.3">
      <c r="A9" s="33">
        <v>2</v>
      </c>
      <c r="B9" s="33">
        <v>1</v>
      </c>
      <c r="C9" s="33">
        <v>10</v>
      </c>
      <c r="D9" s="33">
        <v>10</v>
      </c>
      <c r="E9" s="33">
        <v>10</v>
      </c>
      <c r="F9" s="33">
        <v>0</v>
      </c>
      <c r="G9" s="33"/>
      <c r="H9" s="33">
        <v>30</v>
      </c>
      <c r="I9" s="18">
        <v>1</v>
      </c>
      <c r="J9" s="33" t="s">
        <v>92</v>
      </c>
      <c r="K9" s="42" t="s">
        <v>819</v>
      </c>
      <c r="L9" s="80" t="s">
        <v>213</v>
      </c>
      <c r="M9" s="21" t="s">
        <v>28</v>
      </c>
      <c r="N9" s="66" t="s">
        <v>802</v>
      </c>
      <c r="O9" s="71">
        <v>6</v>
      </c>
      <c r="P9" s="33" t="s">
        <v>25</v>
      </c>
      <c r="Q9" s="14" t="s">
        <v>810</v>
      </c>
      <c r="R9" s="14" t="s">
        <v>820</v>
      </c>
      <c r="S9" s="65" t="s">
        <v>821</v>
      </c>
      <c r="T9" s="71"/>
    </row>
    <row r="10" spans="1:143" s="6" customFormat="1" ht="18.75" customHeight="1" x14ac:dyDescent="0.3">
      <c r="A10" s="33">
        <v>3</v>
      </c>
      <c r="B10" s="24">
        <v>2</v>
      </c>
      <c r="C10" s="24">
        <v>10</v>
      </c>
      <c r="D10" s="24">
        <v>10</v>
      </c>
      <c r="E10" s="24">
        <v>7</v>
      </c>
      <c r="F10" s="24">
        <v>0</v>
      </c>
      <c r="G10" s="24"/>
      <c r="H10" s="24">
        <f>C10+D10+E10+F10+G10</f>
        <v>27</v>
      </c>
      <c r="I10" s="24">
        <v>1</v>
      </c>
      <c r="J10" s="33" t="s">
        <v>92</v>
      </c>
      <c r="K10" s="38" t="s">
        <v>435</v>
      </c>
      <c r="L10" s="38" t="s">
        <v>178</v>
      </c>
      <c r="M10" s="38" t="s">
        <v>64</v>
      </c>
      <c r="N10" s="75" t="s">
        <v>436</v>
      </c>
      <c r="O10" s="24">
        <v>6</v>
      </c>
      <c r="P10" s="17" t="s">
        <v>32</v>
      </c>
      <c r="Q10" s="38" t="s">
        <v>258</v>
      </c>
      <c r="R10" s="38" t="s">
        <v>63</v>
      </c>
      <c r="S10" s="81" t="s">
        <v>56</v>
      </c>
      <c r="T10" s="71"/>
    </row>
    <row r="11" spans="1:143" s="6" customFormat="1" ht="18.75" customHeight="1" x14ac:dyDescent="0.3">
      <c r="A11" s="33">
        <v>4</v>
      </c>
      <c r="B11" s="33">
        <v>3</v>
      </c>
      <c r="C11" s="33">
        <v>10</v>
      </c>
      <c r="D11" s="33">
        <v>0</v>
      </c>
      <c r="E11" s="33">
        <v>10</v>
      </c>
      <c r="F11" s="33">
        <v>0</v>
      </c>
      <c r="G11" s="33"/>
      <c r="H11" s="33">
        <f>C11+D11+E11+F11+G11</f>
        <v>20</v>
      </c>
      <c r="I11" s="33">
        <v>1</v>
      </c>
      <c r="J11" s="33" t="s">
        <v>92</v>
      </c>
      <c r="K11" s="14" t="s">
        <v>248</v>
      </c>
      <c r="L11" s="14" t="s">
        <v>27</v>
      </c>
      <c r="M11" s="14" t="s">
        <v>64</v>
      </c>
      <c r="N11" s="66" t="s">
        <v>249</v>
      </c>
      <c r="O11" s="71">
        <v>6</v>
      </c>
      <c r="P11" s="33" t="s">
        <v>25</v>
      </c>
      <c r="Q11" s="13" t="s">
        <v>250</v>
      </c>
      <c r="R11" s="14" t="s">
        <v>244</v>
      </c>
      <c r="S11" s="65" t="s">
        <v>251</v>
      </c>
      <c r="T11" s="71"/>
    </row>
    <row r="12" spans="1:143" s="6" customFormat="1" ht="18.75" customHeight="1" x14ac:dyDescent="0.3">
      <c r="A12" s="33">
        <v>5</v>
      </c>
      <c r="B12" s="33">
        <v>3</v>
      </c>
      <c r="C12" s="33">
        <v>10</v>
      </c>
      <c r="D12" s="33">
        <v>5</v>
      </c>
      <c r="E12" s="33">
        <v>5</v>
      </c>
      <c r="F12" s="33">
        <v>0</v>
      </c>
      <c r="G12" s="33"/>
      <c r="H12" s="33">
        <v>20</v>
      </c>
      <c r="I12" s="18">
        <v>2</v>
      </c>
      <c r="J12" s="24" t="s">
        <v>93</v>
      </c>
      <c r="K12" s="15" t="s">
        <v>823</v>
      </c>
      <c r="L12" s="15" t="s">
        <v>78</v>
      </c>
      <c r="M12" s="15" t="s">
        <v>79</v>
      </c>
      <c r="N12" s="66" t="s">
        <v>802</v>
      </c>
      <c r="O12" s="71">
        <v>6</v>
      </c>
      <c r="P12" s="33" t="s">
        <v>25</v>
      </c>
      <c r="Q12" s="15" t="s">
        <v>803</v>
      </c>
      <c r="R12" s="14" t="s">
        <v>98</v>
      </c>
      <c r="S12" s="65" t="s">
        <v>43</v>
      </c>
      <c r="T12" s="71"/>
    </row>
    <row r="13" spans="1:143" s="6" customFormat="1" ht="18.75" customHeight="1" x14ac:dyDescent="0.3">
      <c r="A13" s="33">
        <v>6</v>
      </c>
      <c r="B13" s="33">
        <v>3</v>
      </c>
      <c r="C13" s="24">
        <v>10</v>
      </c>
      <c r="D13" s="24">
        <v>10</v>
      </c>
      <c r="E13" s="24">
        <v>0</v>
      </c>
      <c r="F13" s="24">
        <v>0</v>
      </c>
      <c r="G13" s="24"/>
      <c r="H13" s="24">
        <f>C13+D13+E13+F13+G13</f>
        <v>20</v>
      </c>
      <c r="I13" s="24">
        <v>2</v>
      </c>
      <c r="J13" s="24" t="s">
        <v>93</v>
      </c>
      <c r="K13" s="38" t="s">
        <v>437</v>
      </c>
      <c r="L13" s="38" t="s">
        <v>27</v>
      </c>
      <c r="M13" s="38" t="s">
        <v>28</v>
      </c>
      <c r="N13" s="75" t="s">
        <v>436</v>
      </c>
      <c r="O13" s="24">
        <v>6</v>
      </c>
      <c r="P13" s="17" t="s">
        <v>32</v>
      </c>
      <c r="Q13" s="38" t="s">
        <v>258</v>
      </c>
      <c r="R13" s="38" t="s">
        <v>63</v>
      </c>
      <c r="S13" s="81" t="s">
        <v>56</v>
      </c>
      <c r="T13" s="71"/>
    </row>
    <row r="14" spans="1:143" s="6" customFormat="1" ht="18.75" customHeight="1" x14ac:dyDescent="0.3">
      <c r="A14" s="33">
        <v>7</v>
      </c>
      <c r="B14" s="33">
        <v>3</v>
      </c>
      <c r="C14" s="24">
        <v>10</v>
      </c>
      <c r="D14" s="24">
        <v>10</v>
      </c>
      <c r="E14" s="24">
        <v>0</v>
      </c>
      <c r="F14" s="24">
        <v>0</v>
      </c>
      <c r="G14" s="24"/>
      <c r="H14" s="24">
        <f>C14+D14+E14+F14+G14</f>
        <v>20</v>
      </c>
      <c r="I14" s="24">
        <v>2</v>
      </c>
      <c r="J14" s="24" t="s">
        <v>93</v>
      </c>
      <c r="K14" s="38" t="s">
        <v>438</v>
      </c>
      <c r="L14" s="38" t="s">
        <v>16</v>
      </c>
      <c r="M14" s="38" t="s">
        <v>79</v>
      </c>
      <c r="N14" s="75" t="s">
        <v>436</v>
      </c>
      <c r="O14" s="24">
        <v>6</v>
      </c>
      <c r="P14" s="17" t="s">
        <v>32</v>
      </c>
      <c r="Q14" s="38" t="s">
        <v>258</v>
      </c>
      <c r="R14" s="38" t="s">
        <v>63</v>
      </c>
      <c r="S14" s="81" t="s">
        <v>56</v>
      </c>
      <c r="T14" s="71"/>
    </row>
    <row r="15" spans="1:143" s="6" customFormat="1" ht="18.75" customHeight="1" x14ac:dyDescent="0.3">
      <c r="A15" s="33">
        <v>8</v>
      </c>
      <c r="B15" s="24">
        <v>4</v>
      </c>
      <c r="C15" s="24">
        <v>5</v>
      </c>
      <c r="D15" s="24">
        <v>10</v>
      </c>
      <c r="E15" s="24">
        <v>0</v>
      </c>
      <c r="F15" s="24">
        <v>0</v>
      </c>
      <c r="G15" s="24"/>
      <c r="H15" s="24">
        <f>C15+D15+E15+F15+G15</f>
        <v>15</v>
      </c>
      <c r="I15" s="24">
        <v>3</v>
      </c>
      <c r="J15" s="33" t="s">
        <v>211</v>
      </c>
      <c r="K15" s="38" t="s">
        <v>439</v>
      </c>
      <c r="L15" s="38" t="s">
        <v>27</v>
      </c>
      <c r="M15" s="38" t="s">
        <v>262</v>
      </c>
      <c r="N15" s="75" t="s">
        <v>436</v>
      </c>
      <c r="O15" s="24">
        <v>6</v>
      </c>
      <c r="P15" s="17" t="s">
        <v>32</v>
      </c>
      <c r="Q15" s="38" t="s">
        <v>258</v>
      </c>
      <c r="R15" s="38" t="s">
        <v>63</v>
      </c>
      <c r="S15" s="81" t="s">
        <v>56</v>
      </c>
      <c r="T15" s="71"/>
    </row>
    <row r="16" spans="1:143" s="6" customFormat="1" ht="18.75" customHeight="1" x14ac:dyDescent="0.3">
      <c r="A16" s="33">
        <v>9</v>
      </c>
      <c r="B16" s="24">
        <v>4</v>
      </c>
      <c r="C16" s="33">
        <v>10</v>
      </c>
      <c r="D16" s="33">
        <v>5</v>
      </c>
      <c r="E16" s="33">
        <v>0</v>
      </c>
      <c r="F16" s="33">
        <v>0</v>
      </c>
      <c r="G16" s="33"/>
      <c r="H16" s="33">
        <v>15</v>
      </c>
      <c r="I16" s="18">
        <v>3</v>
      </c>
      <c r="J16" s="33" t="s">
        <v>211</v>
      </c>
      <c r="K16" s="42" t="s">
        <v>825</v>
      </c>
      <c r="L16" s="80" t="s">
        <v>351</v>
      </c>
      <c r="M16" s="21" t="s">
        <v>826</v>
      </c>
      <c r="N16" s="66" t="s">
        <v>802</v>
      </c>
      <c r="O16" s="71">
        <v>6</v>
      </c>
      <c r="P16" s="17" t="s">
        <v>32</v>
      </c>
      <c r="Q16" s="14" t="s">
        <v>810</v>
      </c>
      <c r="R16" s="14" t="s">
        <v>820</v>
      </c>
      <c r="S16" s="65" t="s">
        <v>821</v>
      </c>
      <c r="T16" s="71"/>
    </row>
    <row r="17" spans="1:143" s="6" customFormat="1" ht="18.75" customHeight="1" x14ac:dyDescent="0.3">
      <c r="A17" s="33">
        <v>10</v>
      </c>
      <c r="B17" s="24">
        <v>4</v>
      </c>
      <c r="C17" s="33">
        <v>10</v>
      </c>
      <c r="D17" s="33">
        <v>5</v>
      </c>
      <c r="E17" s="33">
        <v>0</v>
      </c>
      <c r="F17" s="33">
        <v>0</v>
      </c>
      <c r="G17" s="33"/>
      <c r="H17" s="33">
        <v>15</v>
      </c>
      <c r="I17" s="18">
        <v>1</v>
      </c>
      <c r="J17" s="24" t="s">
        <v>93</v>
      </c>
      <c r="K17" s="15" t="s">
        <v>801</v>
      </c>
      <c r="L17" s="15" t="s">
        <v>78</v>
      </c>
      <c r="M17" s="15" t="s">
        <v>504</v>
      </c>
      <c r="N17" s="66" t="s">
        <v>802</v>
      </c>
      <c r="O17" s="17">
        <v>5</v>
      </c>
      <c r="P17" s="17" t="s">
        <v>32</v>
      </c>
      <c r="Q17" s="15" t="s">
        <v>803</v>
      </c>
      <c r="R17" s="14" t="s">
        <v>98</v>
      </c>
      <c r="S17" s="65" t="s">
        <v>43</v>
      </c>
      <c r="T17" s="71"/>
    </row>
    <row r="18" spans="1:143" s="6" customFormat="1" ht="18.75" customHeight="1" x14ac:dyDescent="0.3">
      <c r="A18" s="33">
        <v>11</v>
      </c>
      <c r="B18" s="24">
        <v>4</v>
      </c>
      <c r="C18" s="33">
        <v>10</v>
      </c>
      <c r="D18" s="33">
        <v>5</v>
      </c>
      <c r="E18" s="33">
        <v>0</v>
      </c>
      <c r="F18" s="33">
        <v>0</v>
      </c>
      <c r="G18" s="33"/>
      <c r="H18" s="33">
        <v>15</v>
      </c>
      <c r="I18" s="18">
        <v>3</v>
      </c>
      <c r="J18" s="33" t="s">
        <v>211</v>
      </c>
      <c r="K18" s="42" t="s">
        <v>824</v>
      </c>
      <c r="L18" s="80" t="s">
        <v>173</v>
      </c>
      <c r="M18" s="21" t="s">
        <v>397</v>
      </c>
      <c r="N18" s="66" t="s">
        <v>802</v>
      </c>
      <c r="O18" s="71">
        <v>6</v>
      </c>
      <c r="P18" s="17" t="s">
        <v>32</v>
      </c>
      <c r="Q18" s="14" t="s">
        <v>810</v>
      </c>
      <c r="R18" s="14" t="s">
        <v>820</v>
      </c>
      <c r="S18" s="65" t="s">
        <v>821</v>
      </c>
      <c r="T18" s="71"/>
    </row>
    <row r="19" spans="1:143" s="6" customFormat="1" ht="18.75" customHeight="1" x14ac:dyDescent="0.3">
      <c r="A19" s="33">
        <v>12</v>
      </c>
      <c r="B19" s="24">
        <v>4</v>
      </c>
      <c r="C19" s="33">
        <v>5</v>
      </c>
      <c r="D19" s="33">
        <v>10</v>
      </c>
      <c r="E19" s="33">
        <v>0</v>
      </c>
      <c r="F19" s="33">
        <v>0</v>
      </c>
      <c r="G19" s="33"/>
      <c r="H19" s="33">
        <v>15</v>
      </c>
      <c r="I19" s="18">
        <v>1</v>
      </c>
      <c r="J19" s="24" t="s">
        <v>93</v>
      </c>
      <c r="K19" s="15" t="s">
        <v>804</v>
      </c>
      <c r="L19" s="15" t="s">
        <v>655</v>
      </c>
      <c r="M19" s="15" t="s">
        <v>805</v>
      </c>
      <c r="N19" s="66" t="s">
        <v>802</v>
      </c>
      <c r="O19" s="17">
        <v>5</v>
      </c>
      <c r="P19" s="17" t="s">
        <v>32</v>
      </c>
      <c r="Q19" s="15" t="s">
        <v>803</v>
      </c>
      <c r="R19" s="14" t="s">
        <v>98</v>
      </c>
      <c r="S19" s="65" t="s">
        <v>43</v>
      </c>
      <c r="T19" s="71"/>
    </row>
    <row r="20" spans="1:143" s="6" customFormat="1" ht="18.75" customHeight="1" x14ac:dyDescent="0.3">
      <c r="A20" s="33">
        <v>13</v>
      </c>
      <c r="B20" s="33">
        <v>5</v>
      </c>
      <c r="C20" s="33">
        <v>10</v>
      </c>
      <c r="D20" s="33">
        <v>4</v>
      </c>
      <c r="E20" s="33">
        <v>0</v>
      </c>
      <c r="F20" s="33">
        <v>0</v>
      </c>
      <c r="G20" s="33"/>
      <c r="H20" s="33">
        <f>C20+D20+E20+F20+G20</f>
        <v>14</v>
      </c>
      <c r="I20" s="33">
        <v>2</v>
      </c>
      <c r="J20" s="24" t="s">
        <v>93</v>
      </c>
      <c r="K20" s="14" t="s">
        <v>252</v>
      </c>
      <c r="L20" s="14" t="s">
        <v>253</v>
      </c>
      <c r="M20" s="14" t="s">
        <v>56</v>
      </c>
      <c r="N20" s="66" t="s">
        <v>249</v>
      </c>
      <c r="O20" s="71">
        <v>6</v>
      </c>
      <c r="P20" s="37" t="s">
        <v>36</v>
      </c>
      <c r="Q20" s="13" t="s">
        <v>254</v>
      </c>
      <c r="R20" s="14" t="s">
        <v>255</v>
      </c>
      <c r="S20" s="65" t="s">
        <v>35</v>
      </c>
      <c r="T20" s="71"/>
    </row>
    <row r="21" spans="1:143" s="6" customFormat="1" ht="18.75" customHeight="1" x14ac:dyDescent="0.3">
      <c r="A21" s="33">
        <v>14</v>
      </c>
      <c r="B21" s="33">
        <v>6</v>
      </c>
      <c r="C21" s="33">
        <v>10</v>
      </c>
      <c r="D21" s="33">
        <v>0</v>
      </c>
      <c r="E21" s="33">
        <v>0</v>
      </c>
      <c r="F21" s="33">
        <v>0</v>
      </c>
      <c r="G21" s="33"/>
      <c r="H21" s="33">
        <v>10</v>
      </c>
      <c r="I21" s="18">
        <v>2</v>
      </c>
      <c r="J21" s="33" t="s">
        <v>211</v>
      </c>
      <c r="K21" s="15" t="s">
        <v>811</v>
      </c>
      <c r="L21" s="15" t="s">
        <v>812</v>
      </c>
      <c r="M21" s="15" t="s">
        <v>61</v>
      </c>
      <c r="N21" s="66" t="s">
        <v>802</v>
      </c>
      <c r="O21" s="17">
        <v>5</v>
      </c>
      <c r="P21" s="33" t="s">
        <v>18</v>
      </c>
      <c r="Q21" s="15" t="s">
        <v>803</v>
      </c>
      <c r="R21" s="14" t="s">
        <v>98</v>
      </c>
      <c r="S21" s="65" t="s">
        <v>43</v>
      </c>
      <c r="T21" s="71"/>
    </row>
    <row r="22" spans="1:143" s="6" customFormat="1" ht="18.75" customHeight="1" x14ac:dyDescent="0.3">
      <c r="A22" s="33">
        <v>15</v>
      </c>
      <c r="B22" s="33">
        <v>6</v>
      </c>
      <c r="C22" s="33">
        <v>5</v>
      </c>
      <c r="D22" s="33">
        <v>5</v>
      </c>
      <c r="E22" s="33">
        <v>0</v>
      </c>
      <c r="F22" s="33">
        <v>0</v>
      </c>
      <c r="G22" s="33"/>
      <c r="H22" s="33">
        <f>C22+D22+E22+F22+G22</f>
        <v>10</v>
      </c>
      <c r="I22" s="33">
        <v>3</v>
      </c>
      <c r="J22" s="33" t="s">
        <v>211</v>
      </c>
      <c r="K22" s="15" t="s">
        <v>256</v>
      </c>
      <c r="L22" s="15" t="s">
        <v>23</v>
      </c>
      <c r="M22" s="15" t="s">
        <v>38</v>
      </c>
      <c r="N22" s="66" t="s">
        <v>249</v>
      </c>
      <c r="O22" s="17">
        <v>6</v>
      </c>
      <c r="P22" s="37" t="s">
        <v>36</v>
      </c>
      <c r="Q22" s="13" t="s">
        <v>254</v>
      </c>
      <c r="R22" s="14" t="s">
        <v>255</v>
      </c>
      <c r="S22" s="65" t="s">
        <v>35</v>
      </c>
      <c r="T22" s="71"/>
    </row>
    <row r="23" spans="1:143" s="6" customFormat="1" ht="18.75" customHeight="1" x14ac:dyDescent="0.3">
      <c r="A23" s="33">
        <v>16</v>
      </c>
      <c r="B23" s="33">
        <v>6</v>
      </c>
      <c r="C23" s="33">
        <v>5</v>
      </c>
      <c r="D23" s="33">
        <v>5</v>
      </c>
      <c r="E23" s="33">
        <v>0</v>
      </c>
      <c r="F23" s="33">
        <v>0</v>
      </c>
      <c r="G23" s="33"/>
      <c r="H23" s="33">
        <v>10</v>
      </c>
      <c r="I23" s="18">
        <v>2</v>
      </c>
      <c r="J23" s="33" t="s">
        <v>211</v>
      </c>
      <c r="K23" s="15" t="s">
        <v>806</v>
      </c>
      <c r="L23" s="15" t="s">
        <v>807</v>
      </c>
      <c r="M23" s="15" t="s">
        <v>403</v>
      </c>
      <c r="N23" s="66" t="s">
        <v>802</v>
      </c>
      <c r="O23" s="17">
        <v>5</v>
      </c>
      <c r="P23" s="17" t="s">
        <v>32</v>
      </c>
      <c r="Q23" s="15" t="s">
        <v>803</v>
      </c>
      <c r="R23" s="14" t="s">
        <v>98</v>
      </c>
      <c r="S23" s="65" t="s">
        <v>43</v>
      </c>
      <c r="T23" s="71"/>
    </row>
    <row r="24" spans="1:143" s="6" customFormat="1" ht="18.75" customHeight="1" x14ac:dyDescent="0.3">
      <c r="A24" s="33">
        <v>17</v>
      </c>
      <c r="B24" s="33">
        <v>6</v>
      </c>
      <c r="C24" s="33">
        <v>10</v>
      </c>
      <c r="D24" s="33">
        <v>0</v>
      </c>
      <c r="E24" s="33">
        <v>0</v>
      </c>
      <c r="F24" s="33">
        <v>0</v>
      </c>
      <c r="G24" s="33"/>
      <c r="H24" s="33">
        <v>10</v>
      </c>
      <c r="I24" s="18">
        <v>2</v>
      </c>
      <c r="J24" s="33" t="s">
        <v>211</v>
      </c>
      <c r="K24" s="15" t="s">
        <v>808</v>
      </c>
      <c r="L24" s="15" t="s">
        <v>446</v>
      </c>
      <c r="M24" s="15" t="s">
        <v>809</v>
      </c>
      <c r="N24" s="66" t="s">
        <v>802</v>
      </c>
      <c r="O24" s="17">
        <v>5</v>
      </c>
      <c r="P24" s="17" t="s">
        <v>32</v>
      </c>
      <c r="Q24" s="15" t="s">
        <v>810</v>
      </c>
      <c r="R24" s="14" t="s">
        <v>98</v>
      </c>
      <c r="S24" s="65" t="s">
        <v>43</v>
      </c>
      <c r="T24" s="71"/>
    </row>
    <row r="25" spans="1:143" s="6" customFormat="1" ht="18.75" customHeight="1" x14ac:dyDescent="0.3">
      <c r="A25" s="33">
        <v>18</v>
      </c>
      <c r="B25" s="33">
        <v>7</v>
      </c>
      <c r="C25" s="33">
        <v>5</v>
      </c>
      <c r="D25" s="33">
        <v>0</v>
      </c>
      <c r="E25" s="33">
        <v>0</v>
      </c>
      <c r="F25" s="33">
        <v>0</v>
      </c>
      <c r="G25" s="33"/>
      <c r="H25" s="33">
        <v>5</v>
      </c>
      <c r="I25" s="18">
        <v>3</v>
      </c>
      <c r="J25" s="33" t="s">
        <v>211</v>
      </c>
      <c r="K25" s="15" t="s">
        <v>813</v>
      </c>
      <c r="L25" s="15" t="s">
        <v>63</v>
      </c>
      <c r="M25" s="15" t="s">
        <v>17</v>
      </c>
      <c r="N25" s="66" t="s">
        <v>802</v>
      </c>
      <c r="O25" s="17">
        <v>5</v>
      </c>
      <c r="P25" s="17" t="s">
        <v>32</v>
      </c>
      <c r="Q25" s="15" t="s">
        <v>810</v>
      </c>
      <c r="R25" s="14" t="s">
        <v>98</v>
      </c>
      <c r="S25" s="65" t="s">
        <v>43</v>
      </c>
      <c r="T25" s="71"/>
    </row>
    <row r="26" spans="1:143" s="6" customFormat="1" ht="18.75" customHeight="1" x14ac:dyDescent="0.3">
      <c r="A26" s="33">
        <v>19</v>
      </c>
      <c r="B26" s="33">
        <v>7</v>
      </c>
      <c r="C26" s="33">
        <v>5</v>
      </c>
      <c r="D26" s="33">
        <v>0</v>
      </c>
      <c r="E26" s="33">
        <v>0</v>
      </c>
      <c r="F26" s="33">
        <v>0</v>
      </c>
      <c r="G26" s="33"/>
      <c r="H26" s="33">
        <v>5</v>
      </c>
      <c r="I26" s="18">
        <v>3</v>
      </c>
      <c r="J26" s="33" t="s">
        <v>211</v>
      </c>
      <c r="K26" s="15" t="s">
        <v>817</v>
      </c>
      <c r="L26" s="15" t="s">
        <v>581</v>
      </c>
      <c r="M26" s="15" t="s">
        <v>818</v>
      </c>
      <c r="N26" s="66" t="s">
        <v>802</v>
      </c>
      <c r="O26" s="17">
        <v>5</v>
      </c>
      <c r="P26" s="17" t="s">
        <v>32</v>
      </c>
      <c r="Q26" s="15" t="s">
        <v>803</v>
      </c>
      <c r="R26" s="14" t="s">
        <v>98</v>
      </c>
      <c r="S26" s="65" t="s">
        <v>43</v>
      </c>
      <c r="T26" s="71"/>
    </row>
    <row r="27" spans="1:143" s="6" customFormat="1" ht="18.75" customHeight="1" x14ac:dyDescent="0.3">
      <c r="A27" s="33">
        <v>20</v>
      </c>
      <c r="B27" s="33">
        <v>7</v>
      </c>
      <c r="C27" s="33">
        <v>0</v>
      </c>
      <c r="D27" s="33">
        <v>5</v>
      </c>
      <c r="E27" s="33">
        <v>0</v>
      </c>
      <c r="F27" s="33">
        <v>0</v>
      </c>
      <c r="G27" s="33"/>
      <c r="H27" s="33">
        <v>5</v>
      </c>
      <c r="I27" s="18">
        <v>3</v>
      </c>
      <c r="J27" s="33" t="s">
        <v>211</v>
      </c>
      <c r="K27" s="15" t="s">
        <v>814</v>
      </c>
      <c r="L27" s="15" t="s">
        <v>815</v>
      </c>
      <c r="M27" s="15" t="s">
        <v>816</v>
      </c>
      <c r="N27" s="66" t="s">
        <v>802</v>
      </c>
      <c r="O27" s="17">
        <v>5</v>
      </c>
      <c r="P27" s="33" t="s">
        <v>18</v>
      </c>
      <c r="Q27" s="15" t="s">
        <v>803</v>
      </c>
      <c r="R27" s="14" t="s">
        <v>98</v>
      </c>
      <c r="S27" s="65" t="s">
        <v>43</v>
      </c>
      <c r="T27" s="71"/>
    </row>
    <row r="28" spans="1:143" s="6" customFormat="1" ht="18.75" customHeight="1" x14ac:dyDescent="0.3">
      <c r="A28" s="33">
        <v>21</v>
      </c>
      <c r="B28" s="24"/>
      <c r="C28" s="24">
        <v>0</v>
      </c>
      <c r="D28" s="24">
        <v>0</v>
      </c>
      <c r="E28" s="24">
        <v>0</v>
      </c>
      <c r="F28" s="24">
        <v>0</v>
      </c>
      <c r="G28" s="24"/>
      <c r="H28" s="24">
        <f>C28+D28+E28+F28+G28</f>
        <v>0</v>
      </c>
      <c r="I28" s="24">
        <v>4</v>
      </c>
      <c r="J28" s="33" t="s">
        <v>211</v>
      </c>
      <c r="K28" s="38" t="s">
        <v>440</v>
      </c>
      <c r="L28" s="38" t="s">
        <v>221</v>
      </c>
      <c r="M28" s="38" t="s">
        <v>141</v>
      </c>
      <c r="N28" s="75" t="s">
        <v>436</v>
      </c>
      <c r="O28" s="24">
        <v>6</v>
      </c>
      <c r="P28" s="17" t="s">
        <v>32</v>
      </c>
      <c r="Q28" s="38" t="s">
        <v>258</v>
      </c>
      <c r="R28" s="38" t="s">
        <v>63</v>
      </c>
      <c r="S28" s="81" t="s">
        <v>56</v>
      </c>
      <c r="T28" s="71"/>
    </row>
    <row r="29" spans="1:143" s="6" customFormat="1" ht="18.75" customHeight="1" x14ac:dyDescent="0.3">
      <c r="A29" s="33">
        <v>22</v>
      </c>
      <c r="B29" s="24"/>
      <c r="C29" s="33">
        <v>0</v>
      </c>
      <c r="D29" s="33">
        <v>0</v>
      </c>
      <c r="E29" s="33">
        <v>0</v>
      </c>
      <c r="F29" s="33">
        <v>0</v>
      </c>
      <c r="G29" s="33"/>
      <c r="H29" s="33">
        <f>C29+D29+E29+F29+G29</f>
        <v>0</v>
      </c>
      <c r="I29" s="33"/>
      <c r="J29" s="33" t="s">
        <v>211</v>
      </c>
      <c r="K29" s="13" t="s">
        <v>685</v>
      </c>
      <c r="L29" s="13" t="s">
        <v>221</v>
      </c>
      <c r="M29" s="13" t="s">
        <v>17</v>
      </c>
      <c r="N29" s="66" t="s">
        <v>686</v>
      </c>
      <c r="O29" s="71">
        <v>6</v>
      </c>
      <c r="P29" s="17" t="s">
        <v>32</v>
      </c>
      <c r="Q29" s="13" t="s">
        <v>687</v>
      </c>
      <c r="R29" s="14" t="s">
        <v>219</v>
      </c>
      <c r="S29" s="65" t="s">
        <v>688</v>
      </c>
      <c r="T29" s="71"/>
    </row>
    <row r="30" spans="1:143" s="6" customFormat="1" ht="18.75" customHeight="1" x14ac:dyDescent="0.3">
      <c r="A30" s="33">
        <v>23</v>
      </c>
      <c r="B30" s="24"/>
      <c r="C30" s="24">
        <v>0</v>
      </c>
      <c r="D30" s="24">
        <v>0</v>
      </c>
      <c r="E30" s="24">
        <v>0</v>
      </c>
      <c r="F30" s="24">
        <v>0</v>
      </c>
      <c r="G30" s="24"/>
      <c r="H30" s="24">
        <f>C30+D30+E30+F30+G30</f>
        <v>0</v>
      </c>
      <c r="I30" s="24">
        <v>4</v>
      </c>
      <c r="J30" s="33" t="s">
        <v>211</v>
      </c>
      <c r="K30" s="38" t="s">
        <v>441</v>
      </c>
      <c r="L30" s="38" t="s">
        <v>442</v>
      </c>
      <c r="M30" s="38" t="s">
        <v>138</v>
      </c>
      <c r="N30" s="4" t="s">
        <v>436</v>
      </c>
      <c r="O30" s="24">
        <v>6</v>
      </c>
      <c r="P30" s="17" t="s">
        <v>32</v>
      </c>
      <c r="Q30" s="38" t="s">
        <v>258</v>
      </c>
      <c r="R30" s="38" t="s">
        <v>63</v>
      </c>
      <c r="S30" s="81" t="s">
        <v>56</v>
      </c>
      <c r="T30" s="71"/>
    </row>
    <row r="31" spans="1:143" s="30" customFormat="1" ht="18.75" customHeight="1" x14ac:dyDescent="0.3">
      <c r="A31" s="123">
        <v>24</v>
      </c>
      <c r="B31" s="123">
        <v>1</v>
      </c>
      <c r="C31" s="123">
        <v>10</v>
      </c>
      <c r="D31" s="123">
        <v>10</v>
      </c>
      <c r="E31" s="123">
        <v>10</v>
      </c>
      <c r="F31" s="123">
        <v>10</v>
      </c>
      <c r="G31" s="123"/>
      <c r="H31" s="123">
        <f>C31+D31+E31+F31+G31</f>
        <v>40</v>
      </c>
      <c r="I31" s="123">
        <v>1</v>
      </c>
      <c r="J31" s="123" t="s">
        <v>92</v>
      </c>
      <c r="K31" s="138" t="s">
        <v>602</v>
      </c>
      <c r="L31" s="138" t="s">
        <v>442</v>
      </c>
      <c r="M31" s="138" t="s">
        <v>79</v>
      </c>
      <c r="N31" s="135" t="s">
        <v>603</v>
      </c>
      <c r="O31" s="123">
        <v>7</v>
      </c>
      <c r="P31" s="123" t="s">
        <v>851</v>
      </c>
      <c r="Q31" s="137" t="s">
        <v>604</v>
      </c>
      <c r="R31" s="138" t="s">
        <v>73</v>
      </c>
      <c r="S31" s="139" t="s">
        <v>605</v>
      </c>
      <c r="T31" s="123" t="s">
        <v>886</v>
      </c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</row>
    <row r="32" spans="1:143" s="30" customFormat="1" ht="18.75" customHeight="1" x14ac:dyDescent="0.3">
      <c r="A32" s="123">
        <v>25</v>
      </c>
      <c r="B32" s="123">
        <v>1</v>
      </c>
      <c r="C32" s="123">
        <v>10</v>
      </c>
      <c r="D32" s="123">
        <v>10</v>
      </c>
      <c r="E32" s="123">
        <v>10</v>
      </c>
      <c r="F32" s="123">
        <v>10</v>
      </c>
      <c r="G32" s="123"/>
      <c r="H32" s="123">
        <f>C32+D32+E32+F32+G32</f>
        <v>40</v>
      </c>
      <c r="I32" s="123">
        <v>1</v>
      </c>
      <c r="J32" s="123" t="s">
        <v>92</v>
      </c>
      <c r="K32" s="140" t="s">
        <v>606</v>
      </c>
      <c r="L32" s="140" t="s">
        <v>607</v>
      </c>
      <c r="M32" s="140" t="s">
        <v>64</v>
      </c>
      <c r="N32" s="135" t="s">
        <v>603</v>
      </c>
      <c r="O32" s="123">
        <v>7</v>
      </c>
      <c r="P32" s="123" t="s">
        <v>851</v>
      </c>
      <c r="Q32" s="137" t="s">
        <v>604</v>
      </c>
      <c r="R32" s="138" t="s">
        <v>73</v>
      </c>
      <c r="S32" s="139" t="s">
        <v>605</v>
      </c>
      <c r="T32" s="123" t="s">
        <v>886</v>
      </c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</row>
    <row r="33" spans="1:143" s="30" customFormat="1" ht="18.75" customHeight="1" x14ac:dyDescent="0.3">
      <c r="A33" s="123">
        <v>26</v>
      </c>
      <c r="B33" s="123">
        <v>2</v>
      </c>
      <c r="C33" s="123">
        <v>10</v>
      </c>
      <c r="D33" s="123">
        <v>10</v>
      </c>
      <c r="E33" s="123">
        <v>10</v>
      </c>
      <c r="F33" s="123">
        <v>8</v>
      </c>
      <c r="G33" s="123"/>
      <c r="H33" s="123">
        <v>38</v>
      </c>
      <c r="I33" s="123">
        <v>1</v>
      </c>
      <c r="J33" s="123" t="s">
        <v>92</v>
      </c>
      <c r="K33" s="138" t="s">
        <v>827</v>
      </c>
      <c r="L33" s="138" t="s">
        <v>23</v>
      </c>
      <c r="M33" s="138" t="s">
        <v>28</v>
      </c>
      <c r="N33" s="135" t="s">
        <v>802</v>
      </c>
      <c r="O33" s="123">
        <v>7</v>
      </c>
      <c r="P33" s="123" t="s">
        <v>25</v>
      </c>
      <c r="Q33" s="138" t="s">
        <v>810</v>
      </c>
      <c r="R33" s="138" t="s">
        <v>820</v>
      </c>
      <c r="S33" s="139" t="s">
        <v>821</v>
      </c>
      <c r="T33" s="123" t="s">
        <v>886</v>
      </c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</row>
    <row r="34" spans="1:143" s="30" customFormat="1" ht="18.75" customHeight="1" x14ac:dyDescent="0.3">
      <c r="A34" s="123">
        <v>27</v>
      </c>
      <c r="B34" s="123">
        <v>3</v>
      </c>
      <c r="C34" s="123">
        <v>9</v>
      </c>
      <c r="D34" s="123">
        <v>9</v>
      </c>
      <c r="E34" s="123">
        <v>9</v>
      </c>
      <c r="F34" s="123">
        <v>9</v>
      </c>
      <c r="G34" s="123"/>
      <c r="H34" s="123">
        <f>C34+D34+E34+F34+G34</f>
        <v>36</v>
      </c>
      <c r="I34" s="123">
        <v>1</v>
      </c>
      <c r="J34" s="123" t="s">
        <v>92</v>
      </c>
      <c r="K34" s="138" t="s">
        <v>353</v>
      </c>
      <c r="L34" s="138" t="s">
        <v>354</v>
      </c>
      <c r="M34" s="138" t="s">
        <v>79</v>
      </c>
      <c r="N34" s="135" t="s">
        <v>355</v>
      </c>
      <c r="O34" s="123">
        <v>7</v>
      </c>
      <c r="P34" s="123" t="s">
        <v>852</v>
      </c>
      <c r="Q34" s="137" t="s">
        <v>356</v>
      </c>
      <c r="R34" s="138" t="s">
        <v>357</v>
      </c>
      <c r="S34" s="139" t="s">
        <v>43</v>
      </c>
      <c r="T34" s="123" t="s">
        <v>886</v>
      </c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</row>
    <row r="35" spans="1:143" s="30" customFormat="1" ht="18.75" customHeight="1" x14ac:dyDescent="0.3">
      <c r="A35" s="123">
        <v>28</v>
      </c>
      <c r="B35" s="125">
        <v>3</v>
      </c>
      <c r="C35" s="125">
        <v>10</v>
      </c>
      <c r="D35" s="125">
        <v>7</v>
      </c>
      <c r="E35" s="125">
        <v>10</v>
      </c>
      <c r="F35" s="125">
        <v>9</v>
      </c>
      <c r="G35" s="125"/>
      <c r="H35" s="125">
        <f>C35+D35+E35+F35+G35</f>
        <v>36</v>
      </c>
      <c r="I35" s="125">
        <v>1</v>
      </c>
      <c r="J35" s="123" t="s">
        <v>92</v>
      </c>
      <c r="K35" s="131" t="s">
        <v>443</v>
      </c>
      <c r="L35" s="131" t="s">
        <v>221</v>
      </c>
      <c r="M35" s="131" t="s">
        <v>17</v>
      </c>
      <c r="N35" s="128" t="s">
        <v>436</v>
      </c>
      <c r="O35" s="125">
        <v>7</v>
      </c>
      <c r="P35" s="143" t="s">
        <v>32</v>
      </c>
      <c r="Q35" s="131" t="s">
        <v>258</v>
      </c>
      <c r="R35" s="131" t="s">
        <v>63</v>
      </c>
      <c r="S35" s="142" t="s">
        <v>56</v>
      </c>
      <c r="T35" s="123" t="s">
        <v>886</v>
      </c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</row>
    <row r="36" spans="1:143" s="30" customFormat="1" x14ac:dyDescent="0.3">
      <c r="A36" s="123">
        <v>29</v>
      </c>
      <c r="B36" s="123">
        <v>4</v>
      </c>
      <c r="C36" s="123">
        <v>5</v>
      </c>
      <c r="D36" s="123">
        <v>10</v>
      </c>
      <c r="E36" s="123">
        <v>10</v>
      </c>
      <c r="F36" s="123">
        <v>10</v>
      </c>
      <c r="G36" s="123"/>
      <c r="H36" s="123">
        <f>C36+D36+E36+F36+G36</f>
        <v>35</v>
      </c>
      <c r="I36" s="123">
        <v>2</v>
      </c>
      <c r="J36" s="125" t="s">
        <v>93</v>
      </c>
      <c r="K36" s="140" t="s">
        <v>608</v>
      </c>
      <c r="L36" s="134" t="s">
        <v>609</v>
      </c>
      <c r="M36" s="134" t="s">
        <v>76</v>
      </c>
      <c r="N36" s="135" t="s">
        <v>603</v>
      </c>
      <c r="O36" s="123">
        <v>7</v>
      </c>
      <c r="P36" s="123" t="s">
        <v>851</v>
      </c>
      <c r="Q36" s="137" t="s">
        <v>604</v>
      </c>
      <c r="R36" s="138" t="s">
        <v>73</v>
      </c>
      <c r="S36" s="139" t="s">
        <v>605</v>
      </c>
      <c r="T36" s="123" t="s">
        <v>886</v>
      </c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</row>
    <row r="37" spans="1:143" s="30" customFormat="1" x14ac:dyDescent="0.3">
      <c r="A37" s="123">
        <v>30</v>
      </c>
      <c r="B37" s="123">
        <v>4</v>
      </c>
      <c r="C37" s="123">
        <v>10</v>
      </c>
      <c r="D37" s="123">
        <v>10</v>
      </c>
      <c r="E37" s="123">
        <v>10</v>
      </c>
      <c r="F37" s="123">
        <v>5</v>
      </c>
      <c r="G37" s="123"/>
      <c r="H37" s="123">
        <f>C37+D37+E37+F37+G37</f>
        <v>35</v>
      </c>
      <c r="I37" s="123">
        <v>2</v>
      </c>
      <c r="J37" s="125" t="s">
        <v>93</v>
      </c>
      <c r="K37" s="179" t="s">
        <v>610</v>
      </c>
      <c r="L37" s="179" t="s">
        <v>305</v>
      </c>
      <c r="M37" s="180" t="s">
        <v>141</v>
      </c>
      <c r="N37" s="135" t="s">
        <v>603</v>
      </c>
      <c r="O37" s="123">
        <v>7</v>
      </c>
      <c r="P37" s="123" t="s">
        <v>851</v>
      </c>
      <c r="Q37" s="137" t="s">
        <v>604</v>
      </c>
      <c r="R37" s="138" t="s">
        <v>73</v>
      </c>
      <c r="S37" s="139" t="s">
        <v>605</v>
      </c>
      <c r="T37" s="123" t="s">
        <v>886</v>
      </c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</row>
    <row r="38" spans="1:143" s="30" customFormat="1" x14ac:dyDescent="0.3">
      <c r="A38" s="123">
        <v>31</v>
      </c>
      <c r="B38" s="123">
        <v>5</v>
      </c>
      <c r="C38" s="123">
        <v>5</v>
      </c>
      <c r="D38" s="123">
        <v>10</v>
      </c>
      <c r="E38" s="123">
        <v>10</v>
      </c>
      <c r="F38" s="123">
        <v>5</v>
      </c>
      <c r="G38" s="123"/>
      <c r="H38" s="123">
        <f>C38+D38+E38+F38+G38</f>
        <v>30</v>
      </c>
      <c r="I38" s="123">
        <v>3</v>
      </c>
      <c r="J38" s="123" t="s">
        <v>211</v>
      </c>
      <c r="K38" s="140" t="s">
        <v>611</v>
      </c>
      <c r="L38" s="134" t="s">
        <v>190</v>
      </c>
      <c r="M38" s="134" t="s">
        <v>191</v>
      </c>
      <c r="N38" s="135" t="s">
        <v>603</v>
      </c>
      <c r="O38" s="123">
        <v>7</v>
      </c>
      <c r="P38" s="123" t="s">
        <v>851</v>
      </c>
      <c r="Q38" s="137" t="s">
        <v>604</v>
      </c>
      <c r="R38" s="138" t="s">
        <v>73</v>
      </c>
      <c r="S38" s="139" t="s">
        <v>605</v>
      </c>
      <c r="T38" s="123" t="s">
        <v>886</v>
      </c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</row>
    <row r="39" spans="1:143" s="30" customFormat="1" x14ac:dyDescent="0.3">
      <c r="A39" s="123">
        <v>32</v>
      </c>
      <c r="B39" s="123">
        <v>5</v>
      </c>
      <c r="C39" s="123">
        <v>10</v>
      </c>
      <c r="D39" s="123">
        <v>10</v>
      </c>
      <c r="E39" s="123">
        <v>5</v>
      </c>
      <c r="F39" s="123">
        <v>5</v>
      </c>
      <c r="G39" s="123"/>
      <c r="H39" s="123">
        <v>30</v>
      </c>
      <c r="I39" s="123">
        <v>1</v>
      </c>
      <c r="J39" s="123" t="s">
        <v>92</v>
      </c>
      <c r="K39" s="138" t="s">
        <v>780</v>
      </c>
      <c r="L39" s="141" t="s">
        <v>59</v>
      </c>
      <c r="M39" s="141" t="s">
        <v>264</v>
      </c>
      <c r="N39" s="135" t="s">
        <v>849</v>
      </c>
      <c r="O39" s="123">
        <v>7</v>
      </c>
      <c r="P39" s="123" t="s">
        <v>25</v>
      </c>
      <c r="Q39" s="137" t="s">
        <v>781</v>
      </c>
      <c r="R39" s="138" t="s">
        <v>782</v>
      </c>
      <c r="S39" s="139" t="s">
        <v>24</v>
      </c>
      <c r="T39" s="123" t="s">
        <v>886</v>
      </c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</row>
    <row r="40" spans="1:143" s="6" customFormat="1" x14ac:dyDescent="0.3">
      <c r="A40" s="71">
        <v>33</v>
      </c>
      <c r="B40" s="24">
        <v>6</v>
      </c>
      <c r="C40" s="24">
        <v>9</v>
      </c>
      <c r="D40" s="24">
        <v>1</v>
      </c>
      <c r="E40" s="24">
        <v>10</v>
      </c>
      <c r="F40" s="24">
        <v>9</v>
      </c>
      <c r="G40" s="24"/>
      <c r="H40" s="24">
        <f>C40+D40+E40+F40+G40</f>
        <v>29</v>
      </c>
      <c r="I40" s="24">
        <v>2</v>
      </c>
      <c r="J40" s="24" t="s">
        <v>93</v>
      </c>
      <c r="K40" s="38" t="s">
        <v>444</v>
      </c>
      <c r="L40" s="82" t="s">
        <v>27</v>
      </c>
      <c r="M40" s="82" t="s">
        <v>399</v>
      </c>
      <c r="N40" s="4" t="s">
        <v>436</v>
      </c>
      <c r="O40" s="24">
        <v>7</v>
      </c>
      <c r="P40" s="17" t="s">
        <v>32</v>
      </c>
      <c r="Q40" s="38" t="s">
        <v>258</v>
      </c>
      <c r="R40" s="38" t="s">
        <v>63</v>
      </c>
      <c r="S40" s="81" t="s">
        <v>56</v>
      </c>
      <c r="T40" s="71"/>
    </row>
    <row r="41" spans="1:143" s="6" customFormat="1" x14ac:dyDescent="0.3">
      <c r="A41" s="71">
        <v>34</v>
      </c>
      <c r="B41" s="24">
        <v>7</v>
      </c>
      <c r="C41" s="24">
        <v>9</v>
      </c>
      <c r="D41" s="24">
        <v>5</v>
      </c>
      <c r="E41" s="24">
        <v>10</v>
      </c>
      <c r="F41" s="24">
        <v>3</v>
      </c>
      <c r="G41" s="24"/>
      <c r="H41" s="24">
        <f>C41+D41+E41+F41+G41</f>
        <v>27</v>
      </c>
      <c r="I41" s="24">
        <v>3</v>
      </c>
      <c r="J41" s="24" t="s">
        <v>93</v>
      </c>
      <c r="K41" s="82" t="s">
        <v>258</v>
      </c>
      <c r="L41" s="82" t="s">
        <v>27</v>
      </c>
      <c r="M41" s="82" t="s">
        <v>56</v>
      </c>
      <c r="N41" s="4" t="s">
        <v>436</v>
      </c>
      <c r="O41" s="26">
        <v>7</v>
      </c>
      <c r="P41" s="22" t="s">
        <v>32</v>
      </c>
      <c r="Q41" s="38" t="s">
        <v>258</v>
      </c>
      <c r="R41" s="38" t="s">
        <v>63</v>
      </c>
      <c r="S41" s="81" t="s">
        <v>56</v>
      </c>
      <c r="T41" s="71"/>
    </row>
    <row r="42" spans="1:143" s="6" customFormat="1" x14ac:dyDescent="0.3">
      <c r="A42" s="71">
        <v>35</v>
      </c>
      <c r="B42" s="71">
        <v>8</v>
      </c>
      <c r="C42" s="71">
        <v>10</v>
      </c>
      <c r="D42" s="71">
        <v>5</v>
      </c>
      <c r="E42" s="71">
        <v>0</v>
      </c>
      <c r="F42" s="71">
        <v>10</v>
      </c>
      <c r="G42" s="71"/>
      <c r="H42" s="71">
        <f>C42+D42+E42+F42+G42</f>
        <v>25</v>
      </c>
      <c r="I42" s="71">
        <v>4</v>
      </c>
      <c r="J42" s="71" t="s">
        <v>211</v>
      </c>
      <c r="K42" s="12" t="s">
        <v>612</v>
      </c>
      <c r="L42" s="12" t="s">
        <v>169</v>
      </c>
      <c r="M42" s="12" t="s">
        <v>106</v>
      </c>
      <c r="N42" s="5" t="s">
        <v>603</v>
      </c>
      <c r="O42" s="8">
        <v>7</v>
      </c>
      <c r="P42" s="8" t="s">
        <v>851</v>
      </c>
      <c r="Q42" s="13" t="s">
        <v>604</v>
      </c>
      <c r="R42" s="14" t="s">
        <v>73</v>
      </c>
      <c r="S42" s="65" t="s">
        <v>605</v>
      </c>
      <c r="T42" s="71"/>
    </row>
    <row r="43" spans="1:143" s="6" customFormat="1" x14ac:dyDescent="0.3">
      <c r="A43" s="71">
        <v>36</v>
      </c>
      <c r="B43" s="71">
        <v>8</v>
      </c>
      <c r="C43" s="71">
        <v>0</v>
      </c>
      <c r="D43" s="71">
        <v>5</v>
      </c>
      <c r="E43" s="71">
        <v>10</v>
      </c>
      <c r="F43" s="71">
        <v>10</v>
      </c>
      <c r="G43" s="71"/>
      <c r="H43" s="71">
        <f>C43+D43+E43+F43+G43</f>
        <v>25</v>
      </c>
      <c r="I43" s="71">
        <v>4</v>
      </c>
      <c r="J43" s="71" t="s">
        <v>211</v>
      </c>
      <c r="K43" s="16" t="s">
        <v>613</v>
      </c>
      <c r="L43" s="16" t="s">
        <v>23</v>
      </c>
      <c r="M43" s="16" t="s">
        <v>614</v>
      </c>
      <c r="N43" s="5" t="s">
        <v>603</v>
      </c>
      <c r="O43" s="8">
        <v>7</v>
      </c>
      <c r="P43" s="8" t="s">
        <v>851</v>
      </c>
      <c r="Q43" s="13" t="s">
        <v>604</v>
      </c>
      <c r="R43" s="14" t="s">
        <v>73</v>
      </c>
      <c r="S43" s="65" t="s">
        <v>605</v>
      </c>
      <c r="T43" s="71"/>
    </row>
    <row r="44" spans="1:143" s="6" customFormat="1" x14ac:dyDescent="0.3">
      <c r="A44" s="71">
        <v>37</v>
      </c>
      <c r="B44" s="71">
        <v>8</v>
      </c>
      <c r="C44" s="71">
        <v>10</v>
      </c>
      <c r="D44" s="71">
        <v>5</v>
      </c>
      <c r="E44" s="71">
        <v>5</v>
      </c>
      <c r="F44" s="71">
        <v>5</v>
      </c>
      <c r="G44" s="71"/>
      <c r="H44" s="71">
        <v>25</v>
      </c>
      <c r="I44" s="71">
        <v>2</v>
      </c>
      <c r="J44" s="24" t="s">
        <v>93</v>
      </c>
      <c r="K44" s="14" t="s">
        <v>783</v>
      </c>
      <c r="L44" s="12" t="s">
        <v>601</v>
      </c>
      <c r="M44" s="12" t="s">
        <v>35</v>
      </c>
      <c r="N44" s="5" t="s">
        <v>849</v>
      </c>
      <c r="O44" s="71">
        <v>7</v>
      </c>
      <c r="P44" s="8" t="s">
        <v>25</v>
      </c>
      <c r="Q44" s="13" t="s">
        <v>781</v>
      </c>
      <c r="R44" s="14" t="s">
        <v>782</v>
      </c>
      <c r="S44" s="65" t="s">
        <v>24</v>
      </c>
      <c r="T44" s="71"/>
    </row>
    <row r="45" spans="1:143" s="6" customFormat="1" x14ac:dyDescent="0.3">
      <c r="A45" s="71">
        <v>38</v>
      </c>
      <c r="B45" s="71">
        <v>9</v>
      </c>
      <c r="C45" s="71">
        <v>6</v>
      </c>
      <c r="D45" s="71">
        <v>9</v>
      </c>
      <c r="E45" s="71">
        <v>6</v>
      </c>
      <c r="F45" s="71">
        <v>0</v>
      </c>
      <c r="G45" s="71"/>
      <c r="H45" s="71">
        <f>C45+D45+E45+F45+G45</f>
        <v>21</v>
      </c>
      <c r="I45" s="71">
        <v>3</v>
      </c>
      <c r="J45" s="71" t="s">
        <v>92</v>
      </c>
      <c r="K45" s="15" t="s">
        <v>729</v>
      </c>
      <c r="L45" s="16" t="s">
        <v>271</v>
      </c>
      <c r="M45" s="16" t="s">
        <v>160</v>
      </c>
      <c r="N45" s="5" t="s">
        <v>730</v>
      </c>
      <c r="O45" s="17">
        <v>7</v>
      </c>
      <c r="P45" s="8" t="s">
        <v>25</v>
      </c>
      <c r="Q45" s="15" t="s">
        <v>731</v>
      </c>
      <c r="R45" s="14" t="s">
        <v>186</v>
      </c>
      <c r="S45" s="65" t="s">
        <v>338</v>
      </c>
      <c r="T45" s="71"/>
    </row>
    <row r="46" spans="1:143" s="6" customFormat="1" x14ac:dyDescent="0.3">
      <c r="A46" s="71">
        <v>39</v>
      </c>
      <c r="B46" s="71">
        <v>10</v>
      </c>
      <c r="C46" s="71">
        <v>0</v>
      </c>
      <c r="D46" s="71">
        <v>0</v>
      </c>
      <c r="E46" s="71">
        <v>8</v>
      </c>
      <c r="F46" s="71">
        <v>10</v>
      </c>
      <c r="G46" s="71"/>
      <c r="H46" s="71">
        <v>20</v>
      </c>
      <c r="I46" s="71">
        <v>5</v>
      </c>
      <c r="J46" s="71" t="s">
        <v>211</v>
      </c>
      <c r="K46" s="15" t="s">
        <v>615</v>
      </c>
      <c r="L46" s="16" t="s">
        <v>78</v>
      </c>
      <c r="M46" s="16" t="s">
        <v>24</v>
      </c>
      <c r="N46" s="5" t="s">
        <v>603</v>
      </c>
      <c r="O46" s="71">
        <v>7</v>
      </c>
      <c r="P46" s="8" t="s">
        <v>851</v>
      </c>
      <c r="Q46" s="13" t="s">
        <v>604</v>
      </c>
      <c r="R46" s="14" t="s">
        <v>73</v>
      </c>
      <c r="S46" s="65" t="s">
        <v>605</v>
      </c>
      <c r="T46" s="71"/>
    </row>
    <row r="47" spans="1:143" s="6" customFormat="1" x14ac:dyDescent="0.3">
      <c r="A47" s="71">
        <v>40</v>
      </c>
      <c r="B47" s="71">
        <v>11</v>
      </c>
      <c r="C47" s="71">
        <v>5</v>
      </c>
      <c r="D47" s="71">
        <v>5</v>
      </c>
      <c r="E47" s="71">
        <v>0</v>
      </c>
      <c r="F47" s="71">
        <v>5</v>
      </c>
      <c r="G47" s="71"/>
      <c r="H47" s="71">
        <v>15</v>
      </c>
      <c r="I47" s="71">
        <v>2</v>
      </c>
      <c r="J47" s="24" t="s">
        <v>93</v>
      </c>
      <c r="K47" s="15" t="s">
        <v>828</v>
      </c>
      <c r="L47" s="16" t="s">
        <v>130</v>
      </c>
      <c r="M47" s="16" t="s">
        <v>35</v>
      </c>
      <c r="N47" s="5" t="s">
        <v>802</v>
      </c>
      <c r="O47" s="8">
        <v>7</v>
      </c>
      <c r="P47" s="8" t="s">
        <v>25</v>
      </c>
      <c r="Q47" s="15" t="s">
        <v>803</v>
      </c>
      <c r="R47" s="14" t="s">
        <v>98</v>
      </c>
      <c r="S47" s="65" t="s">
        <v>43</v>
      </c>
      <c r="T47" s="71"/>
    </row>
    <row r="48" spans="1:143" s="6" customFormat="1" x14ac:dyDescent="0.3">
      <c r="A48" s="71">
        <v>41</v>
      </c>
      <c r="B48" s="71">
        <v>11</v>
      </c>
      <c r="C48" s="71">
        <v>5</v>
      </c>
      <c r="D48" s="71">
        <v>0</v>
      </c>
      <c r="E48" s="71">
        <v>5</v>
      </c>
      <c r="F48" s="71">
        <v>5</v>
      </c>
      <c r="G48" s="71"/>
      <c r="H48" s="71">
        <f>C48+D48+E48+F48+G48</f>
        <v>15</v>
      </c>
      <c r="I48" s="71">
        <v>1</v>
      </c>
      <c r="J48" s="24" t="s">
        <v>93</v>
      </c>
      <c r="K48" s="13" t="s">
        <v>689</v>
      </c>
      <c r="L48" s="10" t="s">
        <v>50</v>
      </c>
      <c r="M48" s="10" t="s">
        <v>17</v>
      </c>
      <c r="N48" s="5" t="s">
        <v>686</v>
      </c>
      <c r="O48" s="8">
        <v>7</v>
      </c>
      <c r="P48" s="8" t="s">
        <v>25</v>
      </c>
      <c r="Q48" s="13" t="s">
        <v>687</v>
      </c>
      <c r="R48" s="14" t="s">
        <v>219</v>
      </c>
      <c r="S48" s="65" t="s">
        <v>688</v>
      </c>
      <c r="T48" s="71"/>
    </row>
    <row r="49" spans="1:20" s="6" customFormat="1" x14ac:dyDescent="0.3">
      <c r="A49" s="71">
        <v>42</v>
      </c>
      <c r="B49" s="71">
        <v>11</v>
      </c>
      <c r="C49" s="71">
        <v>5</v>
      </c>
      <c r="D49" s="71">
        <v>5</v>
      </c>
      <c r="E49" s="71">
        <v>5</v>
      </c>
      <c r="F49" s="71">
        <v>0</v>
      </c>
      <c r="G49" s="71"/>
      <c r="H49" s="71">
        <v>15</v>
      </c>
      <c r="I49" s="71">
        <v>3</v>
      </c>
      <c r="J49" s="71" t="s">
        <v>211</v>
      </c>
      <c r="K49" s="15" t="s">
        <v>784</v>
      </c>
      <c r="L49" s="16" t="s">
        <v>785</v>
      </c>
      <c r="M49" s="16" t="s">
        <v>76</v>
      </c>
      <c r="N49" s="5" t="s">
        <v>849</v>
      </c>
      <c r="O49" s="8">
        <v>7</v>
      </c>
      <c r="P49" s="8" t="s">
        <v>25</v>
      </c>
      <c r="Q49" s="13" t="s">
        <v>781</v>
      </c>
      <c r="R49" s="14" t="s">
        <v>782</v>
      </c>
      <c r="S49" s="65" t="s">
        <v>24</v>
      </c>
      <c r="T49" s="71"/>
    </row>
    <row r="50" spans="1:20" s="6" customFormat="1" x14ac:dyDescent="0.3">
      <c r="A50" s="33">
        <v>43</v>
      </c>
      <c r="B50" s="33">
        <v>12</v>
      </c>
      <c r="C50" s="33">
        <v>7</v>
      </c>
      <c r="D50" s="33">
        <v>4</v>
      </c>
      <c r="E50" s="33">
        <v>3</v>
      </c>
      <c r="F50" s="33">
        <v>0</v>
      </c>
      <c r="G50" s="33"/>
      <c r="H50" s="33">
        <f t="shared" ref="H50:H55" si="0">C50+D50+E50+F50+G50</f>
        <v>14</v>
      </c>
      <c r="I50" s="33">
        <v>1</v>
      </c>
      <c r="J50" s="24" t="s">
        <v>93</v>
      </c>
      <c r="K50" s="16" t="s">
        <v>94</v>
      </c>
      <c r="L50" s="16" t="s">
        <v>95</v>
      </c>
      <c r="M50" s="16" t="s">
        <v>43</v>
      </c>
      <c r="N50" s="5" t="s">
        <v>96</v>
      </c>
      <c r="O50" s="22">
        <v>7</v>
      </c>
      <c r="P50" s="8" t="s">
        <v>25</v>
      </c>
      <c r="Q50" s="13" t="s">
        <v>97</v>
      </c>
      <c r="R50" s="14" t="s">
        <v>98</v>
      </c>
      <c r="S50" s="65" t="s">
        <v>99</v>
      </c>
      <c r="T50" s="71"/>
    </row>
    <row r="51" spans="1:20" s="6" customFormat="1" x14ac:dyDescent="0.3">
      <c r="A51" s="33">
        <v>44</v>
      </c>
      <c r="B51" s="33">
        <v>13</v>
      </c>
      <c r="C51" s="33">
        <v>5</v>
      </c>
      <c r="D51" s="33">
        <v>2</v>
      </c>
      <c r="E51" s="33">
        <v>2</v>
      </c>
      <c r="F51" s="33">
        <v>4</v>
      </c>
      <c r="G51" s="33"/>
      <c r="H51" s="33">
        <f t="shared" si="0"/>
        <v>13</v>
      </c>
      <c r="I51" s="33">
        <v>1</v>
      </c>
      <c r="J51" s="24" t="s">
        <v>93</v>
      </c>
      <c r="K51" s="14" t="s">
        <v>235</v>
      </c>
      <c r="L51" s="12" t="s">
        <v>149</v>
      </c>
      <c r="M51" s="12" t="s">
        <v>236</v>
      </c>
      <c r="N51" s="5" t="s">
        <v>237</v>
      </c>
      <c r="O51" s="8">
        <v>7</v>
      </c>
      <c r="P51" s="77" t="s">
        <v>36</v>
      </c>
      <c r="Q51" s="13" t="s">
        <v>238</v>
      </c>
      <c r="R51" s="14" t="s">
        <v>98</v>
      </c>
      <c r="S51" s="65" t="s">
        <v>31</v>
      </c>
      <c r="T51" s="71"/>
    </row>
    <row r="52" spans="1:20" s="6" customFormat="1" x14ac:dyDescent="0.3">
      <c r="A52" s="33">
        <v>45</v>
      </c>
      <c r="B52" s="33">
        <v>14</v>
      </c>
      <c r="C52" s="33">
        <v>5</v>
      </c>
      <c r="D52" s="33">
        <v>4</v>
      </c>
      <c r="E52" s="33">
        <v>2</v>
      </c>
      <c r="F52" s="33">
        <v>0</v>
      </c>
      <c r="G52" s="33"/>
      <c r="H52" s="33">
        <f t="shared" si="0"/>
        <v>11</v>
      </c>
      <c r="I52" s="33">
        <v>2</v>
      </c>
      <c r="J52" s="33" t="s">
        <v>211</v>
      </c>
      <c r="K52" s="12" t="s">
        <v>100</v>
      </c>
      <c r="L52" s="12" t="s">
        <v>101</v>
      </c>
      <c r="M52" s="12" t="s">
        <v>102</v>
      </c>
      <c r="N52" s="5" t="s">
        <v>96</v>
      </c>
      <c r="O52" s="22">
        <v>7</v>
      </c>
      <c r="P52" s="8" t="s">
        <v>25</v>
      </c>
      <c r="Q52" s="13" t="s">
        <v>97</v>
      </c>
      <c r="R52" s="14" t="s">
        <v>98</v>
      </c>
      <c r="S52" s="65" t="s">
        <v>99</v>
      </c>
      <c r="T52" s="71"/>
    </row>
    <row r="53" spans="1:20" s="6" customFormat="1" x14ac:dyDescent="0.3">
      <c r="A53" s="33">
        <v>46</v>
      </c>
      <c r="B53" s="33">
        <v>14</v>
      </c>
      <c r="C53" s="33">
        <v>6</v>
      </c>
      <c r="D53" s="33">
        <v>3</v>
      </c>
      <c r="E53" s="33">
        <v>2</v>
      </c>
      <c r="F53" s="33">
        <v>0</v>
      </c>
      <c r="G53" s="33"/>
      <c r="H53" s="33">
        <f t="shared" si="0"/>
        <v>11</v>
      </c>
      <c r="I53" s="33">
        <v>2</v>
      </c>
      <c r="J53" s="33" t="s">
        <v>211</v>
      </c>
      <c r="K53" s="15" t="s">
        <v>103</v>
      </c>
      <c r="L53" s="16" t="s">
        <v>78</v>
      </c>
      <c r="M53" s="16" t="s">
        <v>64</v>
      </c>
      <c r="N53" s="5" t="s">
        <v>96</v>
      </c>
      <c r="O53" s="17">
        <v>7</v>
      </c>
      <c r="P53" s="8" t="s">
        <v>25</v>
      </c>
      <c r="Q53" s="13" t="s">
        <v>97</v>
      </c>
      <c r="R53" s="14" t="s">
        <v>98</v>
      </c>
      <c r="S53" s="65" t="s">
        <v>99</v>
      </c>
      <c r="T53" s="71"/>
    </row>
    <row r="54" spans="1:20" s="6" customFormat="1" x14ac:dyDescent="0.3">
      <c r="A54" s="33">
        <v>47</v>
      </c>
      <c r="B54" s="33">
        <v>15</v>
      </c>
      <c r="C54" s="33">
        <v>3</v>
      </c>
      <c r="D54" s="33">
        <v>5</v>
      </c>
      <c r="E54" s="33">
        <v>2</v>
      </c>
      <c r="F54" s="33">
        <v>0</v>
      </c>
      <c r="G54" s="33"/>
      <c r="H54" s="33">
        <f t="shared" si="0"/>
        <v>10</v>
      </c>
      <c r="I54" s="33">
        <v>3</v>
      </c>
      <c r="J54" s="33" t="s">
        <v>211</v>
      </c>
      <c r="K54" s="15" t="s">
        <v>104</v>
      </c>
      <c r="L54" s="16" t="s">
        <v>105</v>
      </c>
      <c r="M54" s="16" t="s">
        <v>106</v>
      </c>
      <c r="N54" s="5" t="s">
        <v>96</v>
      </c>
      <c r="O54" s="17">
        <v>7</v>
      </c>
      <c r="P54" s="8" t="s">
        <v>25</v>
      </c>
      <c r="Q54" s="13" t="s">
        <v>97</v>
      </c>
      <c r="R54" s="14" t="s">
        <v>98</v>
      </c>
      <c r="S54" s="65" t="s">
        <v>99</v>
      </c>
      <c r="T54" s="71"/>
    </row>
    <row r="55" spans="1:20" s="6" customFormat="1" x14ac:dyDescent="0.3">
      <c r="A55" s="33">
        <v>48</v>
      </c>
      <c r="B55" s="33">
        <v>15</v>
      </c>
      <c r="C55" s="33">
        <v>4</v>
      </c>
      <c r="D55" s="33">
        <v>4</v>
      </c>
      <c r="E55" s="33">
        <v>2</v>
      </c>
      <c r="F55" s="33">
        <v>0</v>
      </c>
      <c r="G55" s="33"/>
      <c r="H55" s="33">
        <f t="shared" si="0"/>
        <v>10</v>
      </c>
      <c r="I55" s="33">
        <v>3</v>
      </c>
      <c r="J55" s="33" t="s">
        <v>211</v>
      </c>
      <c r="K55" s="15" t="s">
        <v>107</v>
      </c>
      <c r="L55" s="16" t="s">
        <v>27</v>
      </c>
      <c r="M55" s="16" t="s">
        <v>108</v>
      </c>
      <c r="N55" s="5" t="s">
        <v>96</v>
      </c>
      <c r="O55" s="17">
        <v>7</v>
      </c>
      <c r="P55" s="8" t="s">
        <v>25</v>
      </c>
      <c r="Q55" s="13" t="s">
        <v>97</v>
      </c>
      <c r="R55" s="14" t="s">
        <v>98</v>
      </c>
      <c r="S55" s="65" t="s">
        <v>99</v>
      </c>
      <c r="T55" s="71"/>
    </row>
    <row r="56" spans="1:20" s="6" customFormat="1" x14ac:dyDescent="0.3">
      <c r="A56" s="33">
        <v>49</v>
      </c>
      <c r="B56" s="33">
        <v>15</v>
      </c>
      <c r="C56" s="33">
        <v>5</v>
      </c>
      <c r="D56" s="33">
        <v>5</v>
      </c>
      <c r="E56" s="33">
        <v>0</v>
      </c>
      <c r="F56" s="33">
        <v>0</v>
      </c>
      <c r="G56" s="33"/>
      <c r="H56" s="33">
        <v>10</v>
      </c>
      <c r="I56" s="33">
        <v>3</v>
      </c>
      <c r="J56" s="33" t="s">
        <v>211</v>
      </c>
      <c r="K56" s="15" t="s">
        <v>829</v>
      </c>
      <c r="L56" s="16" t="s">
        <v>200</v>
      </c>
      <c r="M56" s="16" t="s">
        <v>17</v>
      </c>
      <c r="N56" s="5" t="s">
        <v>802</v>
      </c>
      <c r="O56" s="33">
        <v>7</v>
      </c>
      <c r="P56" s="8" t="s">
        <v>25</v>
      </c>
      <c r="Q56" s="15" t="s">
        <v>803</v>
      </c>
      <c r="R56" s="14" t="s">
        <v>98</v>
      </c>
      <c r="S56" s="65" t="s">
        <v>43</v>
      </c>
      <c r="T56" s="71"/>
    </row>
    <row r="57" spans="1:20" s="6" customFormat="1" x14ac:dyDescent="0.3">
      <c r="A57" s="33">
        <v>50</v>
      </c>
      <c r="B57" s="33">
        <v>15</v>
      </c>
      <c r="C57" s="33">
        <v>5</v>
      </c>
      <c r="D57" s="33">
        <v>0</v>
      </c>
      <c r="E57" s="33">
        <v>0</v>
      </c>
      <c r="F57" s="33">
        <v>5</v>
      </c>
      <c r="G57" s="33"/>
      <c r="H57" s="33">
        <v>10</v>
      </c>
      <c r="I57" s="33">
        <v>3</v>
      </c>
      <c r="J57" s="33" t="s">
        <v>211</v>
      </c>
      <c r="K57" s="15" t="s">
        <v>830</v>
      </c>
      <c r="L57" s="16" t="s">
        <v>221</v>
      </c>
      <c r="M57" s="16" t="s">
        <v>38</v>
      </c>
      <c r="N57" s="5" t="s">
        <v>802</v>
      </c>
      <c r="O57" s="17">
        <v>7</v>
      </c>
      <c r="P57" s="8" t="s">
        <v>25</v>
      </c>
      <c r="Q57" s="14" t="s">
        <v>810</v>
      </c>
      <c r="R57" s="14" t="s">
        <v>820</v>
      </c>
      <c r="S57" s="65" t="s">
        <v>821</v>
      </c>
      <c r="T57" s="71"/>
    </row>
    <row r="58" spans="1:20" s="6" customFormat="1" x14ac:dyDescent="0.3">
      <c r="A58" s="33">
        <v>51</v>
      </c>
      <c r="B58" s="33">
        <v>15</v>
      </c>
      <c r="C58" s="24">
        <v>0</v>
      </c>
      <c r="D58" s="24">
        <v>0</v>
      </c>
      <c r="E58" s="24">
        <v>10</v>
      </c>
      <c r="F58" s="24">
        <v>0</v>
      </c>
      <c r="G58" s="24"/>
      <c r="H58" s="24">
        <f>C58+D58+E58+F58+G58</f>
        <v>10</v>
      </c>
      <c r="I58" s="24">
        <v>4</v>
      </c>
      <c r="J58" s="33" t="s">
        <v>211</v>
      </c>
      <c r="K58" s="82" t="s">
        <v>445</v>
      </c>
      <c r="L58" s="82" t="s">
        <v>446</v>
      </c>
      <c r="M58" s="82" t="s">
        <v>35</v>
      </c>
      <c r="N58" s="4" t="s">
        <v>436</v>
      </c>
      <c r="O58" s="26">
        <v>7</v>
      </c>
      <c r="P58" s="22" t="s">
        <v>32</v>
      </c>
      <c r="Q58" s="38" t="s">
        <v>258</v>
      </c>
      <c r="R58" s="38" t="s">
        <v>63</v>
      </c>
      <c r="S58" s="81" t="s">
        <v>56</v>
      </c>
      <c r="T58" s="71"/>
    </row>
    <row r="59" spans="1:20" s="6" customFormat="1" x14ac:dyDescent="0.3">
      <c r="A59" s="33">
        <v>52</v>
      </c>
      <c r="B59" s="33">
        <v>15</v>
      </c>
      <c r="C59" s="24">
        <v>0</v>
      </c>
      <c r="D59" s="24">
        <v>0</v>
      </c>
      <c r="E59" s="24">
        <v>10</v>
      </c>
      <c r="F59" s="24">
        <v>0</v>
      </c>
      <c r="G59" s="24"/>
      <c r="H59" s="24">
        <f>C59+D59+E59+F59+G59</f>
        <v>10</v>
      </c>
      <c r="I59" s="24">
        <v>5</v>
      </c>
      <c r="J59" s="33" t="s">
        <v>211</v>
      </c>
      <c r="K59" s="82" t="s">
        <v>447</v>
      </c>
      <c r="L59" s="82" t="s">
        <v>365</v>
      </c>
      <c r="M59" s="82" t="s">
        <v>399</v>
      </c>
      <c r="N59" s="4" t="s">
        <v>436</v>
      </c>
      <c r="O59" s="26">
        <v>7</v>
      </c>
      <c r="P59" s="22" t="s">
        <v>32</v>
      </c>
      <c r="Q59" s="38" t="s">
        <v>258</v>
      </c>
      <c r="R59" s="38" t="s">
        <v>63</v>
      </c>
      <c r="S59" s="81" t="s">
        <v>56</v>
      </c>
      <c r="T59" s="71"/>
    </row>
    <row r="60" spans="1:20" s="6" customFormat="1" ht="17.25" customHeight="1" x14ac:dyDescent="0.3">
      <c r="A60" s="33">
        <v>53</v>
      </c>
      <c r="B60" s="33">
        <v>15</v>
      </c>
      <c r="C60" s="24">
        <v>0</v>
      </c>
      <c r="D60" s="24">
        <v>0</v>
      </c>
      <c r="E60" s="24">
        <v>10</v>
      </c>
      <c r="F60" s="24">
        <v>0</v>
      </c>
      <c r="G60" s="24"/>
      <c r="H60" s="24">
        <f>C60+D60+E60+F60+G60</f>
        <v>10</v>
      </c>
      <c r="I60" s="24">
        <v>6</v>
      </c>
      <c r="J60" s="33" t="s">
        <v>211</v>
      </c>
      <c r="K60" s="83" t="s">
        <v>448</v>
      </c>
      <c r="L60" s="82" t="s">
        <v>442</v>
      </c>
      <c r="M60" s="82" t="s">
        <v>330</v>
      </c>
      <c r="N60" s="4" t="s">
        <v>436</v>
      </c>
      <c r="O60" s="26">
        <v>7</v>
      </c>
      <c r="P60" s="22" t="s">
        <v>32</v>
      </c>
      <c r="Q60" s="38" t="s">
        <v>258</v>
      </c>
      <c r="R60" s="38" t="s">
        <v>63</v>
      </c>
      <c r="S60" s="81" t="s">
        <v>56</v>
      </c>
      <c r="T60" s="71"/>
    </row>
    <row r="61" spans="1:20" s="6" customFormat="1" ht="18.75" customHeight="1" x14ac:dyDescent="0.3">
      <c r="A61" s="33">
        <v>54</v>
      </c>
      <c r="B61" s="33">
        <v>16</v>
      </c>
      <c r="C61" s="33">
        <v>2</v>
      </c>
      <c r="D61" s="33">
        <v>2</v>
      </c>
      <c r="E61" s="33">
        <v>3</v>
      </c>
      <c r="F61" s="33">
        <v>0</v>
      </c>
      <c r="G61" s="33"/>
      <c r="H61" s="33">
        <f>C61+D61+E61+F61+G61</f>
        <v>7</v>
      </c>
      <c r="I61" s="33">
        <v>2</v>
      </c>
      <c r="J61" s="33" t="s">
        <v>211</v>
      </c>
      <c r="K61" s="14" t="s">
        <v>239</v>
      </c>
      <c r="L61" s="14" t="s">
        <v>145</v>
      </c>
      <c r="M61" s="14" t="s">
        <v>31</v>
      </c>
      <c r="N61" s="5" t="s">
        <v>237</v>
      </c>
      <c r="O61" s="33">
        <v>7</v>
      </c>
      <c r="P61" s="77" t="s">
        <v>36</v>
      </c>
      <c r="Q61" s="13" t="s">
        <v>238</v>
      </c>
      <c r="R61" s="14" t="s">
        <v>98</v>
      </c>
      <c r="S61" s="65" t="s">
        <v>31</v>
      </c>
      <c r="T61" s="71"/>
    </row>
    <row r="62" spans="1:20" s="6" customFormat="1" x14ac:dyDescent="0.3">
      <c r="A62" s="33">
        <v>55</v>
      </c>
      <c r="B62" s="28" t="s">
        <v>856</v>
      </c>
      <c r="C62" s="34">
        <v>3</v>
      </c>
      <c r="D62" s="34">
        <v>1</v>
      </c>
      <c r="E62" s="35">
        <v>0</v>
      </c>
      <c r="F62" s="34">
        <v>2</v>
      </c>
      <c r="G62" s="35"/>
      <c r="H62" s="33">
        <f>SUM(C62:G62)</f>
        <v>6</v>
      </c>
      <c r="I62" s="35">
        <v>1</v>
      </c>
      <c r="J62" s="33" t="s">
        <v>211</v>
      </c>
      <c r="K62" s="84" t="s">
        <v>15</v>
      </c>
      <c r="L62" s="84" t="s">
        <v>16</v>
      </c>
      <c r="M62" s="84" t="s">
        <v>17</v>
      </c>
      <c r="N62" s="85" t="s">
        <v>91</v>
      </c>
      <c r="O62" s="36">
        <v>7</v>
      </c>
      <c r="P62" s="8" t="s">
        <v>18</v>
      </c>
      <c r="Q62" s="84" t="s">
        <v>19</v>
      </c>
      <c r="R62" s="38" t="s">
        <v>20</v>
      </c>
      <c r="S62" s="81" t="s">
        <v>21</v>
      </c>
      <c r="T62" s="71"/>
    </row>
    <row r="63" spans="1:20" s="6" customFormat="1" x14ac:dyDescent="0.3">
      <c r="A63" s="33">
        <v>56</v>
      </c>
      <c r="B63" s="28" t="s">
        <v>857</v>
      </c>
      <c r="C63" s="34">
        <v>3</v>
      </c>
      <c r="D63" s="34">
        <v>1</v>
      </c>
      <c r="E63" s="35">
        <v>0</v>
      </c>
      <c r="F63" s="34">
        <v>1</v>
      </c>
      <c r="G63" s="35"/>
      <c r="H63" s="33">
        <f>SUM(C63:G63)</f>
        <v>5</v>
      </c>
      <c r="I63" s="35">
        <v>2</v>
      </c>
      <c r="J63" s="33" t="s">
        <v>211</v>
      </c>
      <c r="K63" s="84" t="s">
        <v>22</v>
      </c>
      <c r="L63" s="84" t="s">
        <v>23</v>
      </c>
      <c r="M63" s="84" t="s">
        <v>24</v>
      </c>
      <c r="N63" s="85" t="s">
        <v>91</v>
      </c>
      <c r="O63" s="36">
        <v>7</v>
      </c>
      <c r="P63" s="8" t="s">
        <v>25</v>
      </c>
      <c r="Q63" s="84" t="s">
        <v>19</v>
      </c>
      <c r="R63" s="38" t="s">
        <v>20</v>
      </c>
      <c r="S63" s="81" t="s">
        <v>21</v>
      </c>
      <c r="T63" s="71"/>
    </row>
    <row r="64" spans="1:20" s="6" customFormat="1" x14ac:dyDescent="0.3">
      <c r="A64" s="33">
        <v>57</v>
      </c>
      <c r="B64" s="33">
        <v>18</v>
      </c>
      <c r="C64" s="33">
        <v>5</v>
      </c>
      <c r="D64" s="33">
        <v>0</v>
      </c>
      <c r="E64" s="33">
        <v>0</v>
      </c>
      <c r="F64" s="33">
        <v>0</v>
      </c>
      <c r="G64" s="33"/>
      <c r="H64" s="33">
        <f>C64+D64+E64+F64+G64</f>
        <v>5</v>
      </c>
      <c r="I64" s="33">
        <v>1</v>
      </c>
      <c r="J64" s="33" t="s">
        <v>211</v>
      </c>
      <c r="K64" s="14" t="s">
        <v>111</v>
      </c>
      <c r="L64" s="12" t="s">
        <v>112</v>
      </c>
      <c r="M64" s="12" t="s">
        <v>113</v>
      </c>
      <c r="N64" s="5" t="s">
        <v>114</v>
      </c>
      <c r="O64" s="33">
        <v>7</v>
      </c>
      <c r="P64" s="8" t="s">
        <v>25</v>
      </c>
      <c r="Q64" s="13" t="s">
        <v>115</v>
      </c>
      <c r="R64" s="14" t="s">
        <v>116</v>
      </c>
      <c r="S64" s="65" t="s">
        <v>117</v>
      </c>
      <c r="T64" s="71"/>
    </row>
    <row r="65" spans="1:20" s="6" customFormat="1" x14ac:dyDescent="0.3">
      <c r="A65" s="33">
        <v>58</v>
      </c>
      <c r="B65" s="33">
        <v>18</v>
      </c>
      <c r="C65" s="33">
        <v>5</v>
      </c>
      <c r="D65" s="33">
        <v>0</v>
      </c>
      <c r="E65" s="33">
        <v>0</v>
      </c>
      <c r="F65" s="33">
        <v>0</v>
      </c>
      <c r="G65" s="33"/>
      <c r="H65" s="33">
        <f>C65+D65+E65+F65+G65</f>
        <v>5</v>
      </c>
      <c r="I65" s="33">
        <v>1</v>
      </c>
      <c r="J65" s="33" t="s">
        <v>211</v>
      </c>
      <c r="K65" s="14" t="s">
        <v>118</v>
      </c>
      <c r="L65" s="12" t="s">
        <v>119</v>
      </c>
      <c r="M65" s="12" t="s">
        <v>35</v>
      </c>
      <c r="N65" s="5" t="s">
        <v>114</v>
      </c>
      <c r="O65" s="33">
        <v>7</v>
      </c>
      <c r="P65" s="22" t="s">
        <v>32</v>
      </c>
      <c r="Q65" s="13" t="s">
        <v>115</v>
      </c>
      <c r="R65" s="14" t="s">
        <v>116</v>
      </c>
      <c r="S65" s="65" t="s">
        <v>117</v>
      </c>
      <c r="T65" s="71"/>
    </row>
    <row r="66" spans="1:20" s="6" customFormat="1" x14ac:dyDescent="0.3">
      <c r="A66" s="33">
        <v>59</v>
      </c>
      <c r="B66" s="33">
        <v>18</v>
      </c>
      <c r="C66" s="33">
        <v>5</v>
      </c>
      <c r="D66" s="33">
        <v>0</v>
      </c>
      <c r="E66" s="33">
        <v>0</v>
      </c>
      <c r="F66" s="33">
        <v>0</v>
      </c>
      <c r="G66" s="33"/>
      <c r="H66" s="33">
        <f>C66+D66+E66+F66+G66</f>
        <v>5</v>
      </c>
      <c r="I66" s="33">
        <v>1</v>
      </c>
      <c r="J66" s="33" t="s">
        <v>211</v>
      </c>
      <c r="K66" s="15" t="s">
        <v>120</v>
      </c>
      <c r="L66" s="16" t="s">
        <v>121</v>
      </c>
      <c r="M66" s="16" t="s">
        <v>122</v>
      </c>
      <c r="N66" s="5" t="s">
        <v>114</v>
      </c>
      <c r="O66" s="17">
        <v>7</v>
      </c>
      <c r="P66" s="22" t="s">
        <v>32</v>
      </c>
      <c r="Q66" s="13" t="s">
        <v>115</v>
      </c>
      <c r="R66" s="14" t="s">
        <v>116</v>
      </c>
      <c r="S66" s="65" t="s">
        <v>117</v>
      </c>
      <c r="T66" s="71"/>
    </row>
    <row r="67" spans="1:20" s="6" customFormat="1" ht="18" customHeight="1" x14ac:dyDescent="0.3">
      <c r="A67" s="33">
        <v>60</v>
      </c>
      <c r="B67" s="33">
        <v>18</v>
      </c>
      <c r="C67" s="33">
        <v>2</v>
      </c>
      <c r="D67" s="33">
        <v>0</v>
      </c>
      <c r="E67" s="33">
        <v>3</v>
      </c>
      <c r="F67" s="33">
        <v>0</v>
      </c>
      <c r="G67" s="33"/>
      <c r="H67" s="33">
        <f>C67+D67+E67+F67+G67</f>
        <v>5</v>
      </c>
      <c r="I67" s="33">
        <v>3</v>
      </c>
      <c r="J67" s="33" t="s">
        <v>211</v>
      </c>
      <c r="K67" s="16" t="s">
        <v>240</v>
      </c>
      <c r="L67" s="16" t="s">
        <v>173</v>
      </c>
      <c r="M67" s="16" t="s">
        <v>82</v>
      </c>
      <c r="N67" s="5" t="s">
        <v>237</v>
      </c>
      <c r="O67" s="22">
        <v>7</v>
      </c>
      <c r="P67" s="77" t="s">
        <v>36</v>
      </c>
      <c r="Q67" s="15" t="s">
        <v>238</v>
      </c>
      <c r="R67" s="14" t="s">
        <v>98</v>
      </c>
      <c r="S67" s="65" t="s">
        <v>31</v>
      </c>
      <c r="T67" s="71"/>
    </row>
    <row r="68" spans="1:20" s="57" customFormat="1" ht="23.25" customHeight="1" x14ac:dyDescent="0.3">
      <c r="A68" s="33">
        <v>61</v>
      </c>
      <c r="B68" s="33">
        <v>18</v>
      </c>
      <c r="C68" s="33">
        <v>5</v>
      </c>
      <c r="D68" s="33">
        <v>0</v>
      </c>
      <c r="E68" s="33">
        <v>0</v>
      </c>
      <c r="F68" s="33">
        <v>0</v>
      </c>
      <c r="G68" s="33"/>
      <c r="H68" s="33">
        <v>5</v>
      </c>
      <c r="I68" s="33">
        <v>4</v>
      </c>
      <c r="J68" s="33" t="s">
        <v>211</v>
      </c>
      <c r="K68" s="16" t="s">
        <v>831</v>
      </c>
      <c r="L68" s="16" t="s">
        <v>233</v>
      </c>
      <c r="M68" s="16" t="s">
        <v>24</v>
      </c>
      <c r="N68" s="5" t="s">
        <v>802</v>
      </c>
      <c r="O68" s="22">
        <v>7</v>
      </c>
      <c r="P68" s="22" t="s">
        <v>32</v>
      </c>
      <c r="Q68" s="15" t="s">
        <v>803</v>
      </c>
      <c r="R68" s="14" t="s">
        <v>98</v>
      </c>
      <c r="S68" s="65" t="s">
        <v>43</v>
      </c>
      <c r="T68" s="71"/>
    </row>
    <row r="69" spans="1:20" s="57" customFormat="1" x14ac:dyDescent="0.3">
      <c r="A69" s="33">
        <v>62</v>
      </c>
      <c r="B69" s="33">
        <v>19</v>
      </c>
      <c r="C69" s="33">
        <v>4</v>
      </c>
      <c r="D69" s="33">
        <v>0</v>
      </c>
      <c r="E69" s="33">
        <v>0</v>
      </c>
      <c r="F69" s="33">
        <v>0</v>
      </c>
      <c r="G69" s="33"/>
      <c r="H69" s="33">
        <f>C69+D69+E69+F69+G69</f>
        <v>4</v>
      </c>
      <c r="I69" s="33">
        <v>2</v>
      </c>
      <c r="J69" s="33" t="s">
        <v>211</v>
      </c>
      <c r="K69" s="16" t="s">
        <v>123</v>
      </c>
      <c r="L69" s="16" t="s">
        <v>124</v>
      </c>
      <c r="M69" s="16" t="s">
        <v>125</v>
      </c>
      <c r="N69" s="5" t="s">
        <v>114</v>
      </c>
      <c r="O69" s="22">
        <v>7</v>
      </c>
      <c r="P69" s="22" t="s">
        <v>32</v>
      </c>
      <c r="Q69" s="13" t="s">
        <v>115</v>
      </c>
      <c r="R69" s="14" t="s">
        <v>116</v>
      </c>
      <c r="S69" s="65" t="s">
        <v>117</v>
      </c>
      <c r="T69" s="71"/>
    </row>
    <row r="70" spans="1:20" s="57" customFormat="1" x14ac:dyDescent="0.3">
      <c r="A70" s="33">
        <v>63</v>
      </c>
      <c r="B70" s="33">
        <v>19</v>
      </c>
      <c r="C70" s="33">
        <v>0</v>
      </c>
      <c r="D70" s="33">
        <v>0</v>
      </c>
      <c r="E70" s="33">
        <v>0</v>
      </c>
      <c r="F70" s="33">
        <v>4</v>
      </c>
      <c r="G70" s="33"/>
      <c r="H70" s="33">
        <f>C70+D70+E70+F70+G70</f>
        <v>4</v>
      </c>
      <c r="I70" s="33">
        <v>1</v>
      </c>
      <c r="J70" s="33" t="s">
        <v>211</v>
      </c>
      <c r="K70" s="16" t="s">
        <v>498</v>
      </c>
      <c r="L70" s="16" t="s">
        <v>499</v>
      </c>
      <c r="M70" s="16" t="s">
        <v>67</v>
      </c>
      <c r="N70" s="5" t="s">
        <v>500</v>
      </c>
      <c r="O70" s="22">
        <v>7</v>
      </c>
      <c r="P70" s="22" t="s">
        <v>501</v>
      </c>
      <c r="Q70" s="15" t="s">
        <v>502</v>
      </c>
      <c r="R70" s="14" t="s">
        <v>175</v>
      </c>
      <c r="S70" s="65" t="s">
        <v>79</v>
      </c>
      <c r="T70" s="71"/>
    </row>
    <row r="71" spans="1:20" s="6" customFormat="1" x14ac:dyDescent="0.3">
      <c r="A71" s="33">
        <v>64</v>
      </c>
      <c r="B71" s="28"/>
      <c r="C71" s="35">
        <v>0</v>
      </c>
      <c r="D71" s="35">
        <v>0</v>
      </c>
      <c r="E71" s="35">
        <v>0</v>
      </c>
      <c r="F71" s="35">
        <v>0</v>
      </c>
      <c r="G71" s="35"/>
      <c r="H71" s="35">
        <v>0</v>
      </c>
      <c r="I71" s="35">
        <v>3</v>
      </c>
      <c r="J71" s="33" t="s">
        <v>211</v>
      </c>
      <c r="K71" s="86" t="s">
        <v>26</v>
      </c>
      <c r="L71" s="86" t="s">
        <v>27</v>
      </c>
      <c r="M71" s="86" t="s">
        <v>28</v>
      </c>
      <c r="N71" s="85" t="s">
        <v>91</v>
      </c>
      <c r="O71" s="85">
        <v>7</v>
      </c>
      <c r="P71" s="8" t="s">
        <v>18</v>
      </c>
      <c r="Q71" s="84" t="s">
        <v>19</v>
      </c>
      <c r="R71" s="38" t="s">
        <v>20</v>
      </c>
      <c r="S71" s="81" t="s">
        <v>21</v>
      </c>
      <c r="T71" s="71"/>
    </row>
    <row r="72" spans="1:20" s="6" customFormat="1" x14ac:dyDescent="0.3">
      <c r="A72" s="33">
        <v>65</v>
      </c>
      <c r="B72" s="28"/>
      <c r="C72" s="34">
        <v>0</v>
      </c>
      <c r="D72" s="35">
        <v>0</v>
      </c>
      <c r="E72" s="35">
        <v>0</v>
      </c>
      <c r="F72" s="35">
        <v>0</v>
      </c>
      <c r="G72" s="35"/>
      <c r="H72" s="33">
        <f>SUM(C72:G72)</f>
        <v>0</v>
      </c>
      <c r="I72" s="35">
        <v>3</v>
      </c>
      <c r="J72" s="33" t="s">
        <v>211</v>
      </c>
      <c r="K72" s="84" t="s">
        <v>29</v>
      </c>
      <c r="L72" s="86" t="s">
        <v>30</v>
      </c>
      <c r="M72" s="86" t="s">
        <v>31</v>
      </c>
      <c r="N72" s="85" t="s">
        <v>91</v>
      </c>
      <c r="O72" s="85">
        <v>7</v>
      </c>
      <c r="P72" s="22" t="s">
        <v>32</v>
      </c>
      <c r="Q72" s="84" t="s">
        <v>19</v>
      </c>
      <c r="R72" s="38" t="s">
        <v>20</v>
      </c>
      <c r="S72" s="81" t="s">
        <v>21</v>
      </c>
      <c r="T72" s="71"/>
    </row>
    <row r="73" spans="1:20" s="6" customFormat="1" x14ac:dyDescent="0.3">
      <c r="A73" s="33">
        <v>66</v>
      </c>
      <c r="B73" s="33"/>
      <c r="C73" s="33">
        <v>0</v>
      </c>
      <c r="D73" s="33">
        <v>0</v>
      </c>
      <c r="E73" s="33">
        <v>0</v>
      </c>
      <c r="F73" s="33">
        <v>0</v>
      </c>
      <c r="G73" s="33"/>
      <c r="H73" s="33">
        <f t="shared" ref="H73:H83" si="1">C73+D73+E73+F73+G73</f>
        <v>0</v>
      </c>
      <c r="I73" s="33">
        <v>2</v>
      </c>
      <c r="J73" s="33" t="s">
        <v>211</v>
      </c>
      <c r="K73" s="16" t="s">
        <v>358</v>
      </c>
      <c r="L73" s="16" t="s">
        <v>359</v>
      </c>
      <c r="M73" s="16" t="s">
        <v>38</v>
      </c>
      <c r="N73" s="5" t="s">
        <v>355</v>
      </c>
      <c r="O73" s="22">
        <v>7</v>
      </c>
      <c r="P73" s="22" t="s">
        <v>853</v>
      </c>
      <c r="Q73" s="15" t="s">
        <v>356</v>
      </c>
      <c r="R73" s="14" t="s">
        <v>357</v>
      </c>
      <c r="S73" s="65" t="s">
        <v>43</v>
      </c>
      <c r="T73" s="71"/>
    </row>
    <row r="74" spans="1:20" s="6" customFormat="1" x14ac:dyDescent="0.3">
      <c r="A74" s="33">
        <v>67</v>
      </c>
      <c r="B74" s="33"/>
      <c r="C74" s="33">
        <v>0</v>
      </c>
      <c r="D74" s="33">
        <v>0</v>
      </c>
      <c r="E74" s="33">
        <v>0</v>
      </c>
      <c r="F74" s="33">
        <v>0</v>
      </c>
      <c r="G74" s="33"/>
      <c r="H74" s="33">
        <f t="shared" si="1"/>
        <v>0</v>
      </c>
      <c r="I74" s="33">
        <v>0</v>
      </c>
      <c r="J74" s="33" t="s">
        <v>211</v>
      </c>
      <c r="K74" s="14" t="s">
        <v>373</v>
      </c>
      <c r="L74" s="12" t="s">
        <v>42</v>
      </c>
      <c r="M74" s="12" t="s">
        <v>167</v>
      </c>
      <c r="N74" s="5" t="s">
        <v>374</v>
      </c>
      <c r="O74" s="33">
        <v>7</v>
      </c>
      <c r="P74" s="22" t="s">
        <v>32</v>
      </c>
      <c r="Q74" s="13" t="s">
        <v>375</v>
      </c>
      <c r="R74" s="14" t="s">
        <v>376</v>
      </c>
      <c r="S74" s="65" t="s">
        <v>64</v>
      </c>
      <c r="T74" s="71"/>
    </row>
    <row r="75" spans="1:20" s="6" customFormat="1" x14ac:dyDescent="0.3">
      <c r="A75" s="33">
        <v>68</v>
      </c>
      <c r="B75" s="28"/>
      <c r="C75" s="33">
        <v>0</v>
      </c>
      <c r="D75" s="33">
        <v>0</v>
      </c>
      <c r="E75" s="33">
        <v>0</v>
      </c>
      <c r="F75" s="33">
        <v>0</v>
      </c>
      <c r="G75" s="33"/>
      <c r="H75" s="33">
        <f t="shared" si="1"/>
        <v>0</v>
      </c>
      <c r="I75" s="33">
        <v>2</v>
      </c>
      <c r="J75" s="33" t="s">
        <v>211</v>
      </c>
      <c r="K75" s="15" t="s">
        <v>503</v>
      </c>
      <c r="L75" s="16" t="s">
        <v>359</v>
      </c>
      <c r="M75" s="16" t="s">
        <v>504</v>
      </c>
      <c r="N75" s="5" t="s">
        <v>500</v>
      </c>
      <c r="O75" s="17">
        <v>7</v>
      </c>
      <c r="P75" s="22" t="s">
        <v>501</v>
      </c>
      <c r="Q75" s="15" t="s">
        <v>505</v>
      </c>
      <c r="R75" s="14" t="s">
        <v>186</v>
      </c>
      <c r="S75" s="65" t="s">
        <v>420</v>
      </c>
      <c r="T75" s="71"/>
    </row>
    <row r="76" spans="1:20" s="6" customFormat="1" x14ac:dyDescent="0.3">
      <c r="A76" s="33">
        <v>69</v>
      </c>
      <c r="B76" s="28"/>
      <c r="C76" s="33">
        <v>0</v>
      </c>
      <c r="D76" s="33">
        <v>0</v>
      </c>
      <c r="E76" s="33">
        <v>0</v>
      </c>
      <c r="F76" s="33">
        <v>0</v>
      </c>
      <c r="G76" s="33"/>
      <c r="H76" s="33">
        <f t="shared" si="1"/>
        <v>0</v>
      </c>
      <c r="I76" s="33">
        <v>2</v>
      </c>
      <c r="J76" s="33" t="s">
        <v>211</v>
      </c>
      <c r="K76" s="15" t="s">
        <v>506</v>
      </c>
      <c r="L76" s="16" t="s">
        <v>290</v>
      </c>
      <c r="M76" s="16" t="s">
        <v>507</v>
      </c>
      <c r="N76" s="5" t="s">
        <v>500</v>
      </c>
      <c r="O76" s="17">
        <v>7</v>
      </c>
      <c r="P76" s="22" t="s">
        <v>501</v>
      </c>
      <c r="Q76" s="15" t="s">
        <v>502</v>
      </c>
      <c r="R76" s="14" t="s">
        <v>175</v>
      </c>
      <c r="S76" s="65" t="s">
        <v>79</v>
      </c>
      <c r="T76" s="71"/>
    </row>
    <row r="77" spans="1:20" s="6" customFormat="1" x14ac:dyDescent="0.3">
      <c r="A77" s="33">
        <v>70</v>
      </c>
      <c r="B77" s="28"/>
      <c r="C77" s="33">
        <v>0</v>
      </c>
      <c r="D77" s="33">
        <v>0</v>
      </c>
      <c r="E77" s="33">
        <v>0</v>
      </c>
      <c r="F77" s="33">
        <v>0</v>
      </c>
      <c r="G77" s="33"/>
      <c r="H77" s="33">
        <f t="shared" si="1"/>
        <v>0</v>
      </c>
      <c r="I77" s="33">
        <v>2</v>
      </c>
      <c r="J77" s="33" t="s">
        <v>211</v>
      </c>
      <c r="K77" s="15" t="s">
        <v>508</v>
      </c>
      <c r="L77" s="16" t="s">
        <v>63</v>
      </c>
      <c r="M77" s="16" t="s">
        <v>79</v>
      </c>
      <c r="N77" s="5" t="s">
        <v>500</v>
      </c>
      <c r="O77" s="17">
        <v>7</v>
      </c>
      <c r="P77" s="22" t="s">
        <v>509</v>
      </c>
      <c r="Q77" s="15" t="s">
        <v>502</v>
      </c>
      <c r="R77" s="14" t="s">
        <v>175</v>
      </c>
      <c r="S77" s="65" t="s">
        <v>79</v>
      </c>
      <c r="T77" s="71"/>
    </row>
    <row r="78" spans="1:20" s="6" customFormat="1" x14ac:dyDescent="0.3">
      <c r="A78" s="33">
        <v>71</v>
      </c>
      <c r="B78" s="28"/>
      <c r="C78" s="33">
        <v>0</v>
      </c>
      <c r="D78" s="33">
        <v>0</v>
      </c>
      <c r="E78" s="33">
        <v>0</v>
      </c>
      <c r="F78" s="33">
        <v>0</v>
      </c>
      <c r="G78" s="33"/>
      <c r="H78" s="33">
        <f t="shared" si="1"/>
        <v>0</v>
      </c>
      <c r="I78" s="33">
        <v>2</v>
      </c>
      <c r="J78" s="33" t="s">
        <v>211</v>
      </c>
      <c r="K78" s="16" t="s">
        <v>510</v>
      </c>
      <c r="L78" s="16" t="s">
        <v>63</v>
      </c>
      <c r="M78" s="16" t="s">
        <v>38</v>
      </c>
      <c r="N78" s="5" t="s">
        <v>500</v>
      </c>
      <c r="O78" s="22">
        <v>7</v>
      </c>
      <c r="P78" s="22" t="s">
        <v>509</v>
      </c>
      <c r="Q78" s="15" t="s">
        <v>502</v>
      </c>
      <c r="R78" s="14" t="s">
        <v>175</v>
      </c>
      <c r="S78" s="65" t="s">
        <v>79</v>
      </c>
      <c r="T78" s="71"/>
    </row>
    <row r="79" spans="1:20" s="6" customFormat="1" x14ac:dyDescent="0.3">
      <c r="A79" s="33">
        <v>72</v>
      </c>
      <c r="B79" s="28"/>
      <c r="C79" s="33">
        <v>0</v>
      </c>
      <c r="D79" s="33">
        <v>0</v>
      </c>
      <c r="E79" s="33">
        <v>0</v>
      </c>
      <c r="F79" s="33">
        <v>0</v>
      </c>
      <c r="G79" s="33"/>
      <c r="H79" s="33">
        <f t="shared" si="1"/>
        <v>0</v>
      </c>
      <c r="I79" s="33">
        <v>2</v>
      </c>
      <c r="J79" s="33" t="s">
        <v>211</v>
      </c>
      <c r="K79" s="16" t="s">
        <v>511</v>
      </c>
      <c r="L79" s="16" t="s">
        <v>121</v>
      </c>
      <c r="M79" s="16" t="s">
        <v>35</v>
      </c>
      <c r="N79" s="5" t="s">
        <v>500</v>
      </c>
      <c r="O79" s="22">
        <v>7</v>
      </c>
      <c r="P79" s="22" t="s">
        <v>512</v>
      </c>
      <c r="Q79" s="15" t="s">
        <v>502</v>
      </c>
      <c r="R79" s="14" t="s">
        <v>175</v>
      </c>
      <c r="S79" s="65" t="s">
        <v>79</v>
      </c>
      <c r="T79" s="71"/>
    </row>
    <row r="80" spans="1:20" s="6" customFormat="1" ht="23.25" customHeight="1" x14ac:dyDescent="0.3">
      <c r="A80" s="33">
        <v>73</v>
      </c>
      <c r="B80" s="28"/>
      <c r="C80" s="33">
        <v>0</v>
      </c>
      <c r="D80" s="33">
        <v>0</v>
      </c>
      <c r="E80" s="33">
        <v>0</v>
      </c>
      <c r="F80" s="33">
        <v>0</v>
      </c>
      <c r="G80" s="33"/>
      <c r="H80" s="33">
        <f t="shared" si="1"/>
        <v>0</v>
      </c>
      <c r="I80" s="33">
        <v>2</v>
      </c>
      <c r="J80" s="33" t="s">
        <v>211</v>
      </c>
      <c r="K80" s="16" t="s">
        <v>513</v>
      </c>
      <c r="L80" s="16" t="s">
        <v>233</v>
      </c>
      <c r="M80" s="16" t="s">
        <v>138</v>
      </c>
      <c r="N80" s="5" t="s">
        <v>500</v>
      </c>
      <c r="O80" s="22">
        <v>7</v>
      </c>
      <c r="P80" s="22" t="s">
        <v>509</v>
      </c>
      <c r="Q80" s="15" t="s">
        <v>505</v>
      </c>
      <c r="R80" s="14" t="s">
        <v>186</v>
      </c>
      <c r="S80" s="65" t="s">
        <v>420</v>
      </c>
      <c r="T80" s="71"/>
    </row>
    <row r="81" spans="1:143" s="6" customFormat="1" x14ac:dyDescent="0.3">
      <c r="A81" s="33">
        <v>74</v>
      </c>
      <c r="B81" s="28"/>
      <c r="C81" s="33">
        <v>0</v>
      </c>
      <c r="D81" s="33">
        <v>0</v>
      </c>
      <c r="E81" s="33">
        <v>0</v>
      </c>
      <c r="F81" s="33">
        <v>0</v>
      </c>
      <c r="G81" s="33"/>
      <c r="H81" s="33">
        <f t="shared" si="1"/>
        <v>0</v>
      </c>
      <c r="I81" s="33">
        <v>2</v>
      </c>
      <c r="J81" s="33" t="s">
        <v>211</v>
      </c>
      <c r="K81" s="15" t="s">
        <v>514</v>
      </c>
      <c r="L81" s="16" t="s">
        <v>130</v>
      </c>
      <c r="M81" s="16" t="s">
        <v>338</v>
      </c>
      <c r="N81" s="5" t="s">
        <v>500</v>
      </c>
      <c r="O81" s="17">
        <v>7</v>
      </c>
      <c r="P81" s="22" t="s">
        <v>32</v>
      </c>
      <c r="Q81" s="15" t="s">
        <v>505</v>
      </c>
      <c r="R81" s="14" t="s">
        <v>186</v>
      </c>
      <c r="S81" s="65" t="s">
        <v>420</v>
      </c>
      <c r="T81" s="71"/>
    </row>
    <row r="82" spans="1:143" s="6" customFormat="1" x14ac:dyDescent="0.3">
      <c r="A82" s="33">
        <v>75</v>
      </c>
      <c r="B82" s="33"/>
      <c r="C82" s="33">
        <v>0</v>
      </c>
      <c r="D82" s="33">
        <v>0</v>
      </c>
      <c r="E82" s="33">
        <v>0</v>
      </c>
      <c r="F82" s="33">
        <v>0</v>
      </c>
      <c r="G82" s="33"/>
      <c r="H82" s="33">
        <f t="shared" si="1"/>
        <v>0</v>
      </c>
      <c r="I82" s="33"/>
      <c r="J82" s="33" t="s">
        <v>211</v>
      </c>
      <c r="K82" s="15" t="s">
        <v>576</v>
      </c>
      <c r="L82" s="16" t="s">
        <v>59</v>
      </c>
      <c r="M82" s="16" t="s">
        <v>17</v>
      </c>
      <c r="N82" s="5" t="s">
        <v>577</v>
      </c>
      <c r="O82" s="17">
        <v>7</v>
      </c>
      <c r="P82" s="22" t="s">
        <v>32</v>
      </c>
      <c r="Q82" s="13" t="s">
        <v>578</v>
      </c>
      <c r="R82" s="14" t="s">
        <v>16</v>
      </c>
      <c r="S82" s="65" t="s">
        <v>90</v>
      </c>
      <c r="T82" s="71"/>
    </row>
    <row r="83" spans="1:143" s="6" customFormat="1" x14ac:dyDescent="0.3">
      <c r="A83" s="33">
        <v>76</v>
      </c>
      <c r="B83" s="33"/>
      <c r="C83" s="33">
        <v>0</v>
      </c>
      <c r="D83" s="33">
        <v>0</v>
      </c>
      <c r="E83" s="33">
        <v>0</v>
      </c>
      <c r="F83" s="33">
        <v>0</v>
      </c>
      <c r="G83" s="33"/>
      <c r="H83" s="33">
        <f t="shared" si="1"/>
        <v>0</v>
      </c>
      <c r="I83" s="33"/>
      <c r="J83" s="33" t="s">
        <v>211</v>
      </c>
      <c r="K83" s="15" t="s">
        <v>579</v>
      </c>
      <c r="L83" s="16" t="s">
        <v>109</v>
      </c>
      <c r="M83" s="16" t="s">
        <v>264</v>
      </c>
      <c r="N83" s="5" t="s">
        <v>577</v>
      </c>
      <c r="O83" s="17">
        <v>7</v>
      </c>
      <c r="P83" s="22" t="s">
        <v>32</v>
      </c>
      <c r="Q83" s="13" t="s">
        <v>578</v>
      </c>
      <c r="R83" s="14" t="s">
        <v>16</v>
      </c>
      <c r="S83" s="65" t="s">
        <v>90</v>
      </c>
      <c r="T83" s="71"/>
    </row>
    <row r="84" spans="1:143" s="6" customFormat="1" x14ac:dyDescent="0.3">
      <c r="A84" s="33">
        <v>77</v>
      </c>
      <c r="B84" s="33"/>
      <c r="C84" s="33">
        <v>0</v>
      </c>
      <c r="D84" s="33">
        <v>0</v>
      </c>
      <c r="E84" s="33">
        <v>0</v>
      </c>
      <c r="F84" s="33">
        <v>0</v>
      </c>
      <c r="G84" s="33"/>
      <c r="H84" s="33">
        <v>0</v>
      </c>
      <c r="I84" s="33"/>
      <c r="J84" s="33" t="s">
        <v>211</v>
      </c>
      <c r="K84" s="21" t="s">
        <v>644</v>
      </c>
      <c r="L84" s="9" t="s">
        <v>645</v>
      </c>
      <c r="M84" s="9" t="s">
        <v>281</v>
      </c>
      <c r="N84" s="8" t="s">
        <v>646</v>
      </c>
      <c r="O84" s="33">
        <v>7</v>
      </c>
      <c r="P84" s="8" t="s">
        <v>18</v>
      </c>
      <c r="Q84" s="14"/>
      <c r="R84" s="14"/>
      <c r="S84" s="65"/>
      <c r="T84" s="71"/>
    </row>
    <row r="85" spans="1:143" s="6" customFormat="1" x14ac:dyDescent="0.3">
      <c r="A85" s="33">
        <v>78</v>
      </c>
      <c r="B85" s="33"/>
      <c r="C85" s="33">
        <v>0</v>
      </c>
      <c r="D85" s="33">
        <v>0</v>
      </c>
      <c r="E85" s="33">
        <v>0</v>
      </c>
      <c r="F85" s="33">
        <v>0</v>
      </c>
      <c r="G85" s="33"/>
      <c r="H85" s="33">
        <v>0</v>
      </c>
      <c r="I85" s="33"/>
      <c r="J85" s="33" t="s">
        <v>211</v>
      </c>
      <c r="K85" s="21" t="s">
        <v>647</v>
      </c>
      <c r="L85" s="9" t="s">
        <v>648</v>
      </c>
      <c r="M85" s="9" t="s">
        <v>28</v>
      </c>
      <c r="N85" s="8" t="s">
        <v>646</v>
      </c>
      <c r="O85" s="33">
        <v>7</v>
      </c>
      <c r="P85" s="8" t="s">
        <v>18</v>
      </c>
      <c r="Q85" s="14"/>
      <c r="R85" s="14"/>
      <c r="S85" s="65"/>
      <c r="T85" s="71"/>
    </row>
    <row r="86" spans="1:143" s="6" customFormat="1" x14ac:dyDescent="0.3">
      <c r="A86" s="33">
        <v>79</v>
      </c>
      <c r="B86" s="33"/>
      <c r="C86" s="33">
        <v>0</v>
      </c>
      <c r="D86" s="33">
        <v>0</v>
      </c>
      <c r="E86" s="33">
        <v>0</v>
      </c>
      <c r="F86" s="33">
        <v>0</v>
      </c>
      <c r="G86" s="33"/>
      <c r="H86" s="33">
        <v>0</v>
      </c>
      <c r="I86" s="33"/>
      <c r="J86" s="33" t="s">
        <v>211</v>
      </c>
      <c r="K86" s="21" t="s">
        <v>649</v>
      </c>
      <c r="L86" s="9" t="s">
        <v>109</v>
      </c>
      <c r="M86" s="9" t="s">
        <v>138</v>
      </c>
      <c r="N86" s="8" t="s">
        <v>646</v>
      </c>
      <c r="O86" s="33">
        <v>7</v>
      </c>
      <c r="P86" s="77" t="s">
        <v>36</v>
      </c>
      <c r="Q86" s="14"/>
      <c r="R86" s="14"/>
      <c r="S86" s="65"/>
      <c r="T86" s="71"/>
    </row>
    <row r="87" spans="1:143" s="6" customFormat="1" x14ac:dyDescent="0.3">
      <c r="A87" s="33">
        <v>80</v>
      </c>
      <c r="B87" s="33"/>
      <c r="C87" s="33">
        <v>0</v>
      </c>
      <c r="D87" s="33">
        <v>0</v>
      </c>
      <c r="E87" s="33">
        <v>0</v>
      </c>
      <c r="F87" s="33">
        <v>0</v>
      </c>
      <c r="G87" s="33"/>
      <c r="H87" s="33">
        <v>0</v>
      </c>
      <c r="I87" s="33"/>
      <c r="J87" s="33" t="s">
        <v>211</v>
      </c>
      <c r="K87" s="21" t="s">
        <v>650</v>
      </c>
      <c r="L87" s="9" t="s">
        <v>109</v>
      </c>
      <c r="M87" s="9" t="s">
        <v>191</v>
      </c>
      <c r="N87" s="8" t="s">
        <v>646</v>
      </c>
      <c r="O87" s="33">
        <v>7</v>
      </c>
      <c r="P87" s="77" t="s">
        <v>36</v>
      </c>
      <c r="Q87" s="14"/>
      <c r="R87" s="14"/>
      <c r="S87" s="65"/>
      <c r="T87" s="71"/>
    </row>
    <row r="88" spans="1:143" s="6" customFormat="1" x14ac:dyDescent="0.3">
      <c r="A88" s="33">
        <v>81</v>
      </c>
      <c r="B88" s="33"/>
      <c r="C88" s="33">
        <v>0</v>
      </c>
      <c r="D88" s="33">
        <v>0</v>
      </c>
      <c r="E88" s="33">
        <v>0</v>
      </c>
      <c r="F88" s="33">
        <v>0</v>
      </c>
      <c r="G88" s="33"/>
      <c r="H88" s="33">
        <v>0</v>
      </c>
      <c r="I88" s="33"/>
      <c r="J88" s="33" t="s">
        <v>211</v>
      </c>
      <c r="K88" s="9" t="s">
        <v>651</v>
      </c>
      <c r="L88" s="9" t="s">
        <v>30</v>
      </c>
      <c r="M88" s="9" t="s">
        <v>269</v>
      </c>
      <c r="N88" s="8" t="s">
        <v>646</v>
      </c>
      <c r="O88" s="8">
        <v>7</v>
      </c>
      <c r="P88" s="8" t="s">
        <v>386</v>
      </c>
      <c r="Q88" s="14"/>
      <c r="R88" s="14"/>
      <c r="S88" s="65"/>
      <c r="T88" s="71"/>
    </row>
    <row r="89" spans="1:143" s="6" customFormat="1" ht="23.25" customHeight="1" x14ac:dyDescent="0.3">
      <c r="A89" s="33">
        <v>82</v>
      </c>
      <c r="B89" s="33"/>
      <c r="C89" s="33">
        <v>0</v>
      </c>
      <c r="D89" s="33">
        <v>0</v>
      </c>
      <c r="E89" s="33">
        <v>0</v>
      </c>
      <c r="F89" s="33">
        <v>0</v>
      </c>
      <c r="G89" s="33"/>
      <c r="H89" s="33">
        <v>0</v>
      </c>
      <c r="I89" s="33"/>
      <c r="J89" s="33" t="s">
        <v>211</v>
      </c>
      <c r="K89" s="9" t="s">
        <v>652</v>
      </c>
      <c r="L89" s="9" t="s">
        <v>305</v>
      </c>
      <c r="M89" s="9" t="s">
        <v>79</v>
      </c>
      <c r="N89" s="8" t="s">
        <v>646</v>
      </c>
      <c r="O89" s="8">
        <v>7</v>
      </c>
      <c r="P89" s="8" t="s">
        <v>386</v>
      </c>
      <c r="Q89" s="14"/>
      <c r="R89" s="14"/>
      <c r="S89" s="65"/>
      <c r="T89" s="71"/>
    </row>
    <row r="90" spans="1:143" s="6" customFormat="1" x14ac:dyDescent="0.3">
      <c r="A90" s="33">
        <v>83</v>
      </c>
      <c r="B90" s="33"/>
      <c r="C90" s="33">
        <v>0</v>
      </c>
      <c r="D90" s="33">
        <v>0</v>
      </c>
      <c r="E90" s="33">
        <v>0</v>
      </c>
      <c r="F90" s="33">
        <v>0</v>
      </c>
      <c r="G90" s="33"/>
      <c r="H90" s="33">
        <v>0</v>
      </c>
      <c r="I90" s="33"/>
      <c r="J90" s="33" t="s">
        <v>211</v>
      </c>
      <c r="K90" s="21" t="s">
        <v>653</v>
      </c>
      <c r="L90" s="9" t="s">
        <v>581</v>
      </c>
      <c r="M90" s="9" t="s">
        <v>122</v>
      </c>
      <c r="N90" s="8" t="s">
        <v>646</v>
      </c>
      <c r="O90" s="33">
        <v>7</v>
      </c>
      <c r="P90" s="8" t="s">
        <v>386</v>
      </c>
      <c r="Q90" s="14"/>
      <c r="R90" s="14"/>
      <c r="S90" s="65"/>
      <c r="T90" s="71"/>
    </row>
    <row r="91" spans="1:143" s="6" customFormat="1" x14ac:dyDescent="0.3">
      <c r="A91" s="33">
        <v>84</v>
      </c>
      <c r="B91" s="33"/>
      <c r="C91" s="33">
        <v>0</v>
      </c>
      <c r="D91" s="33">
        <v>0</v>
      </c>
      <c r="E91" s="33">
        <v>0</v>
      </c>
      <c r="F91" s="33">
        <v>0</v>
      </c>
      <c r="G91" s="33"/>
      <c r="H91" s="33">
        <f t="shared" ref="H91:H102" si="2">C91+D91+E91+F91+G91</f>
        <v>0</v>
      </c>
      <c r="I91" s="33"/>
      <c r="J91" s="33" t="s">
        <v>211</v>
      </c>
      <c r="K91" s="10" t="s">
        <v>690</v>
      </c>
      <c r="L91" s="87" t="s">
        <v>408</v>
      </c>
      <c r="M91" s="10" t="s">
        <v>191</v>
      </c>
      <c r="N91" s="5" t="s">
        <v>686</v>
      </c>
      <c r="O91" s="8">
        <v>7</v>
      </c>
      <c r="P91" s="77" t="s">
        <v>36</v>
      </c>
      <c r="Q91" s="10" t="s">
        <v>691</v>
      </c>
      <c r="R91" s="12" t="s">
        <v>601</v>
      </c>
      <c r="S91" s="65" t="s">
        <v>692</v>
      </c>
      <c r="T91" s="70"/>
      <c r="U91" s="58"/>
      <c r="V91" s="58"/>
      <c r="W91" s="58"/>
      <c r="X91" s="7"/>
      <c r="Y91" s="59"/>
      <c r="Z91" s="59"/>
      <c r="AA91" s="59"/>
      <c r="AB91" s="60"/>
      <c r="AC91" s="60"/>
    </row>
    <row r="92" spans="1:143" s="30" customFormat="1" x14ac:dyDescent="0.3">
      <c r="A92" s="123">
        <v>85</v>
      </c>
      <c r="B92" s="124" t="s">
        <v>858</v>
      </c>
      <c r="C92" s="125">
        <v>10</v>
      </c>
      <c r="D92" s="125">
        <v>10</v>
      </c>
      <c r="E92" s="125">
        <v>10</v>
      </c>
      <c r="F92" s="125">
        <v>10</v>
      </c>
      <c r="G92" s="125"/>
      <c r="H92" s="125">
        <f t="shared" si="2"/>
        <v>40</v>
      </c>
      <c r="I92" s="125">
        <v>1</v>
      </c>
      <c r="J92" s="123" t="s">
        <v>92</v>
      </c>
      <c r="K92" s="149" t="s">
        <v>342</v>
      </c>
      <c r="L92" s="127" t="s">
        <v>23</v>
      </c>
      <c r="M92" s="126" t="s">
        <v>28</v>
      </c>
      <c r="N92" s="145" t="s">
        <v>298</v>
      </c>
      <c r="O92" s="129">
        <v>8</v>
      </c>
      <c r="P92" s="136" t="s">
        <v>18</v>
      </c>
      <c r="Q92" s="131" t="s">
        <v>312</v>
      </c>
      <c r="R92" s="132" t="s">
        <v>221</v>
      </c>
      <c r="S92" s="133" t="s">
        <v>313</v>
      </c>
      <c r="T92" s="175" t="s">
        <v>886</v>
      </c>
      <c r="U92" s="61"/>
      <c r="V92" s="61"/>
      <c r="W92" s="61"/>
      <c r="X92" s="7"/>
      <c r="Y92" s="61"/>
      <c r="Z92" s="61"/>
      <c r="AA92" s="61"/>
      <c r="AB92" s="60"/>
      <c r="AC92" s="60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</row>
    <row r="93" spans="1:143" s="30" customFormat="1" x14ac:dyDescent="0.3">
      <c r="A93" s="123">
        <v>86</v>
      </c>
      <c r="B93" s="124" t="s">
        <v>858</v>
      </c>
      <c r="C93" s="123">
        <v>10</v>
      </c>
      <c r="D93" s="123">
        <v>10</v>
      </c>
      <c r="E93" s="123">
        <v>10</v>
      </c>
      <c r="F93" s="123">
        <v>10</v>
      </c>
      <c r="G93" s="123"/>
      <c r="H93" s="123">
        <f t="shared" si="2"/>
        <v>40</v>
      </c>
      <c r="I93" s="123">
        <v>1</v>
      </c>
      <c r="J93" s="123" t="s">
        <v>92</v>
      </c>
      <c r="K93" s="140" t="s">
        <v>360</v>
      </c>
      <c r="L93" s="134" t="s">
        <v>27</v>
      </c>
      <c r="M93" s="134" t="s">
        <v>38</v>
      </c>
      <c r="N93" s="135" t="s">
        <v>355</v>
      </c>
      <c r="O93" s="143">
        <v>8</v>
      </c>
      <c r="P93" s="130" t="s">
        <v>516</v>
      </c>
      <c r="Q93" s="140" t="s">
        <v>361</v>
      </c>
      <c r="R93" s="138" t="s">
        <v>159</v>
      </c>
      <c r="S93" s="139" t="s">
        <v>362</v>
      </c>
      <c r="T93" s="175" t="s">
        <v>886</v>
      </c>
      <c r="U93" s="61"/>
      <c r="V93" s="61"/>
      <c r="W93" s="61"/>
      <c r="X93" s="7"/>
      <c r="Y93" s="61"/>
      <c r="Z93" s="61"/>
      <c r="AA93" s="61"/>
      <c r="AB93" s="60"/>
      <c r="AC93" s="60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</row>
    <row r="94" spans="1:143" s="30" customFormat="1" x14ac:dyDescent="0.3">
      <c r="A94" s="123">
        <v>87</v>
      </c>
      <c r="B94" s="124" t="s">
        <v>858</v>
      </c>
      <c r="C94" s="123">
        <v>10</v>
      </c>
      <c r="D94" s="123">
        <v>10</v>
      </c>
      <c r="E94" s="123">
        <v>10</v>
      </c>
      <c r="F94" s="123">
        <v>10</v>
      </c>
      <c r="G94" s="123"/>
      <c r="H94" s="123">
        <f t="shared" si="2"/>
        <v>40</v>
      </c>
      <c r="I94" s="123">
        <v>1</v>
      </c>
      <c r="J94" s="123" t="s">
        <v>92</v>
      </c>
      <c r="K94" s="140" t="s">
        <v>432</v>
      </c>
      <c r="L94" s="134" t="s">
        <v>408</v>
      </c>
      <c r="M94" s="134" t="s">
        <v>24</v>
      </c>
      <c r="N94" s="135" t="s">
        <v>421</v>
      </c>
      <c r="O94" s="143">
        <v>8</v>
      </c>
      <c r="P94" s="130" t="s">
        <v>32</v>
      </c>
      <c r="Q94" s="137" t="s">
        <v>422</v>
      </c>
      <c r="R94" s="138" t="s">
        <v>193</v>
      </c>
      <c r="S94" s="139" t="s">
        <v>102</v>
      </c>
      <c r="T94" s="175" t="s">
        <v>886</v>
      </c>
      <c r="U94" s="61"/>
      <c r="V94" s="61"/>
      <c r="W94" s="61"/>
      <c r="X94" s="7"/>
      <c r="Y94" s="61"/>
      <c r="Z94" s="61"/>
      <c r="AA94" s="61"/>
      <c r="AB94" s="60"/>
      <c r="AC94" s="60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</row>
    <row r="95" spans="1:143" s="195" customFormat="1" x14ac:dyDescent="0.3">
      <c r="A95" s="181">
        <v>88</v>
      </c>
      <c r="B95" s="184" t="s">
        <v>858</v>
      </c>
      <c r="C95" s="181">
        <v>10</v>
      </c>
      <c r="D95" s="181">
        <v>10</v>
      </c>
      <c r="E95" s="181">
        <v>10</v>
      </c>
      <c r="F95" s="181">
        <v>10</v>
      </c>
      <c r="G95" s="181"/>
      <c r="H95" s="181">
        <f t="shared" si="2"/>
        <v>40</v>
      </c>
      <c r="I95" s="181">
        <v>1</v>
      </c>
      <c r="J95" s="181" t="s">
        <v>92</v>
      </c>
      <c r="K95" s="185" t="s">
        <v>616</v>
      </c>
      <c r="L95" s="186" t="s">
        <v>59</v>
      </c>
      <c r="M95" s="185" t="s">
        <v>64</v>
      </c>
      <c r="N95" s="187" t="s">
        <v>603</v>
      </c>
      <c r="O95" s="187">
        <v>8</v>
      </c>
      <c r="P95" s="187" t="s">
        <v>851</v>
      </c>
      <c r="Q95" s="188" t="s">
        <v>604</v>
      </c>
      <c r="R95" s="189" t="s">
        <v>73</v>
      </c>
      <c r="S95" s="190" t="s">
        <v>605</v>
      </c>
      <c r="T95" s="181" t="s">
        <v>885</v>
      </c>
      <c r="U95" s="191"/>
      <c r="V95" s="191"/>
      <c r="W95" s="191"/>
      <c r="X95" s="192"/>
      <c r="Y95" s="191"/>
      <c r="Z95" s="191"/>
      <c r="AA95" s="191"/>
      <c r="AB95" s="193"/>
      <c r="AC95" s="193"/>
      <c r="AD95" s="194"/>
      <c r="AE95" s="194"/>
      <c r="AF95" s="194"/>
      <c r="AG95" s="194"/>
      <c r="AH95" s="194"/>
      <c r="AI95" s="194"/>
      <c r="AJ95" s="194"/>
      <c r="AK95" s="194"/>
      <c r="AL95" s="194"/>
      <c r="AM95" s="194"/>
      <c r="AN95" s="194"/>
      <c r="AO95" s="194"/>
      <c r="AP95" s="194"/>
      <c r="AQ95" s="194"/>
      <c r="AR95" s="194"/>
      <c r="AS95" s="194"/>
      <c r="AT95" s="194"/>
      <c r="AU95" s="194"/>
      <c r="AV95" s="194"/>
      <c r="AW95" s="194"/>
      <c r="AX95" s="194"/>
      <c r="AY95" s="194"/>
      <c r="AZ95" s="194"/>
      <c r="BA95" s="194"/>
      <c r="BB95" s="194"/>
      <c r="BC95" s="194"/>
      <c r="BD95" s="194"/>
      <c r="BE95" s="194"/>
      <c r="BF95" s="194"/>
      <c r="BG95" s="194"/>
      <c r="BH95" s="194"/>
      <c r="BI95" s="194"/>
      <c r="BJ95" s="194"/>
      <c r="BK95" s="194"/>
      <c r="BL95" s="194"/>
      <c r="BM95" s="194"/>
      <c r="BN95" s="194"/>
      <c r="BO95" s="194"/>
      <c r="BP95" s="194"/>
      <c r="BQ95" s="194"/>
      <c r="BR95" s="194"/>
      <c r="BS95" s="194"/>
      <c r="BT95" s="194"/>
      <c r="BU95" s="194"/>
      <c r="BV95" s="194"/>
      <c r="BW95" s="194"/>
      <c r="BX95" s="194"/>
      <c r="BY95" s="194"/>
      <c r="BZ95" s="194"/>
      <c r="CA95" s="194"/>
      <c r="CB95" s="194"/>
      <c r="CC95" s="194"/>
      <c r="CD95" s="194"/>
      <c r="CE95" s="194"/>
      <c r="CF95" s="194"/>
      <c r="CG95" s="194"/>
      <c r="CH95" s="194"/>
      <c r="CI95" s="194"/>
      <c r="CJ95" s="194"/>
      <c r="CK95" s="194"/>
      <c r="CL95" s="194"/>
      <c r="CM95" s="194"/>
      <c r="CN95" s="194"/>
      <c r="CO95" s="194"/>
      <c r="CP95" s="194"/>
      <c r="CQ95" s="194"/>
      <c r="CR95" s="194"/>
      <c r="CS95" s="194"/>
      <c r="CT95" s="194"/>
      <c r="CU95" s="194"/>
      <c r="CV95" s="194"/>
      <c r="CW95" s="194"/>
      <c r="CX95" s="194"/>
      <c r="CY95" s="194"/>
      <c r="CZ95" s="194"/>
      <c r="DA95" s="194"/>
      <c r="DB95" s="194"/>
      <c r="DC95" s="194"/>
      <c r="DD95" s="194"/>
      <c r="DE95" s="194"/>
      <c r="DF95" s="194"/>
      <c r="DG95" s="194"/>
      <c r="DH95" s="194"/>
      <c r="DI95" s="194"/>
      <c r="DJ95" s="194"/>
      <c r="DK95" s="194"/>
      <c r="DL95" s="194"/>
      <c r="DM95" s="194"/>
      <c r="DN95" s="194"/>
      <c r="DO95" s="194"/>
      <c r="DP95" s="194"/>
      <c r="DQ95" s="194"/>
      <c r="DR95" s="194"/>
      <c r="DS95" s="194"/>
      <c r="DT95" s="194"/>
      <c r="DU95" s="194"/>
      <c r="DV95" s="194"/>
      <c r="DW95" s="194"/>
      <c r="DX95" s="194"/>
      <c r="DY95" s="194"/>
      <c r="DZ95" s="194"/>
      <c r="EA95" s="194"/>
      <c r="EB95" s="194"/>
      <c r="EC95" s="194"/>
      <c r="ED95" s="194"/>
      <c r="EE95" s="194"/>
      <c r="EF95" s="194"/>
      <c r="EG95" s="194"/>
      <c r="EH95" s="194"/>
      <c r="EI95" s="194"/>
      <c r="EJ95" s="194"/>
      <c r="EK95" s="194"/>
      <c r="EL95" s="194"/>
      <c r="EM95" s="194"/>
    </row>
    <row r="96" spans="1:143" s="30" customFormat="1" x14ac:dyDescent="0.3">
      <c r="A96" s="123">
        <v>89</v>
      </c>
      <c r="B96" s="123">
        <v>2</v>
      </c>
      <c r="C96" s="123">
        <v>10</v>
      </c>
      <c r="D96" s="123">
        <v>10</v>
      </c>
      <c r="E96" s="123">
        <v>10</v>
      </c>
      <c r="F96" s="123">
        <v>8</v>
      </c>
      <c r="G96" s="123"/>
      <c r="H96" s="123">
        <f t="shared" si="2"/>
        <v>38</v>
      </c>
      <c r="I96" s="123">
        <v>2</v>
      </c>
      <c r="J96" s="125" t="s">
        <v>93</v>
      </c>
      <c r="K96" s="140" t="s">
        <v>617</v>
      </c>
      <c r="L96" s="134" t="s">
        <v>130</v>
      </c>
      <c r="M96" s="134" t="s">
        <v>182</v>
      </c>
      <c r="N96" s="135" t="s">
        <v>603</v>
      </c>
      <c r="O96" s="123">
        <v>8</v>
      </c>
      <c r="P96" s="136" t="s">
        <v>851</v>
      </c>
      <c r="Q96" s="137" t="s">
        <v>604</v>
      </c>
      <c r="R96" s="138" t="s">
        <v>73</v>
      </c>
      <c r="S96" s="139" t="s">
        <v>605</v>
      </c>
      <c r="T96" s="175" t="s">
        <v>886</v>
      </c>
      <c r="U96" s="61"/>
      <c r="V96" s="61"/>
      <c r="W96" s="61"/>
      <c r="X96" s="7"/>
      <c r="Y96" s="61"/>
      <c r="Z96" s="61"/>
      <c r="AA96" s="61"/>
      <c r="AB96" s="60"/>
      <c r="AC96" s="60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</row>
    <row r="97" spans="1:143" s="30" customFormat="1" x14ac:dyDescent="0.3">
      <c r="A97" s="123">
        <v>90</v>
      </c>
      <c r="B97" s="123">
        <v>2</v>
      </c>
      <c r="C97" s="123">
        <v>10</v>
      </c>
      <c r="D97" s="123">
        <v>10</v>
      </c>
      <c r="E97" s="123">
        <v>10</v>
      </c>
      <c r="F97" s="123">
        <v>8</v>
      </c>
      <c r="G97" s="123"/>
      <c r="H97" s="123">
        <f t="shared" si="2"/>
        <v>38</v>
      </c>
      <c r="I97" s="123">
        <v>2</v>
      </c>
      <c r="J97" s="125" t="s">
        <v>93</v>
      </c>
      <c r="K97" s="140" t="s">
        <v>618</v>
      </c>
      <c r="L97" s="134" t="s">
        <v>351</v>
      </c>
      <c r="M97" s="134" t="s">
        <v>122</v>
      </c>
      <c r="N97" s="135" t="s">
        <v>603</v>
      </c>
      <c r="O97" s="123">
        <v>8</v>
      </c>
      <c r="P97" s="136" t="s">
        <v>851</v>
      </c>
      <c r="Q97" s="137" t="s">
        <v>604</v>
      </c>
      <c r="R97" s="138" t="s">
        <v>73</v>
      </c>
      <c r="S97" s="139" t="s">
        <v>605</v>
      </c>
      <c r="T97" s="175" t="s">
        <v>886</v>
      </c>
      <c r="U97" s="61"/>
      <c r="V97" s="61"/>
      <c r="W97" s="61"/>
      <c r="X97" s="7"/>
      <c r="Y97" s="61"/>
      <c r="Z97" s="61"/>
      <c r="AA97" s="61"/>
      <c r="AB97" s="60"/>
      <c r="AC97" s="60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</row>
    <row r="98" spans="1:143" s="30" customFormat="1" x14ac:dyDescent="0.3">
      <c r="A98" s="123">
        <v>91</v>
      </c>
      <c r="B98" s="153">
        <v>3</v>
      </c>
      <c r="C98" s="153">
        <v>10</v>
      </c>
      <c r="D98" s="153">
        <v>10</v>
      </c>
      <c r="E98" s="153">
        <v>8</v>
      </c>
      <c r="F98" s="153">
        <v>8</v>
      </c>
      <c r="G98" s="176"/>
      <c r="H98" s="153">
        <f t="shared" si="2"/>
        <v>36</v>
      </c>
      <c r="I98" s="153">
        <v>1</v>
      </c>
      <c r="J98" s="123" t="s">
        <v>92</v>
      </c>
      <c r="K98" s="160" t="s">
        <v>467</v>
      </c>
      <c r="L98" s="177" t="s">
        <v>59</v>
      </c>
      <c r="M98" s="160" t="s">
        <v>17</v>
      </c>
      <c r="N98" s="156" t="s">
        <v>468</v>
      </c>
      <c r="O98" s="161">
        <v>8</v>
      </c>
      <c r="P98" s="161" t="s">
        <v>469</v>
      </c>
      <c r="Q98" s="178" t="s">
        <v>470</v>
      </c>
      <c r="R98" s="155" t="s">
        <v>471</v>
      </c>
      <c r="S98" s="159" t="s">
        <v>102</v>
      </c>
      <c r="T98" s="175" t="s">
        <v>886</v>
      </c>
      <c r="U98" s="61"/>
      <c r="V98" s="61"/>
      <c r="W98" s="61"/>
      <c r="X98" s="7"/>
      <c r="Y98" s="61"/>
      <c r="Z98" s="61"/>
      <c r="AA98" s="61"/>
      <c r="AB98" s="60"/>
      <c r="AC98" s="60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</row>
    <row r="99" spans="1:143" s="30" customFormat="1" x14ac:dyDescent="0.3">
      <c r="A99" s="123">
        <v>92</v>
      </c>
      <c r="B99" s="123">
        <v>4</v>
      </c>
      <c r="C99" s="123">
        <v>10</v>
      </c>
      <c r="D99" s="123">
        <v>5</v>
      </c>
      <c r="E99" s="123">
        <v>10</v>
      </c>
      <c r="F99" s="123">
        <v>10</v>
      </c>
      <c r="G99" s="123"/>
      <c r="H99" s="123">
        <f t="shared" si="2"/>
        <v>35</v>
      </c>
      <c r="I99" s="123">
        <v>1</v>
      </c>
      <c r="J99" s="123" t="s">
        <v>92</v>
      </c>
      <c r="K99" s="140" t="s">
        <v>257</v>
      </c>
      <c r="L99" s="134" t="s">
        <v>200</v>
      </c>
      <c r="M99" s="134" t="s">
        <v>24</v>
      </c>
      <c r="N99" s="135" t="s">
        <v>249</v>
      </c>
      <c r="O99" s="143">
        <v>8</v>
      </c>
      <c r="P99" s="130">
        <v>3</v>
      </c>
      <c r="Q99" s="140" t="s">
        <v>258</v>
      </c>
      <c r="R99" s="138" t="s">
        <v>63</v>
      </c>
      <c r="S99" s="139" t="s">
        <v>56</v>
      </c>
      <c r="T99" s="175" t="s">
        <v>886</v>
      </c>
      <c r="U99" s="61"/>
      <c r="V99" s="61"/>
      <c r="W99" s="61"/>
      <c r="X99" s="7"/>
      <c r="Y99" s="61"/>
      <c r="Z99" s="61"/>
      <c r="AA99" s="61"/>
      <c r="AB99" s="60"/>
      <c r="AC99" s="60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</row>
    <row r="100" spans="1:143" s="30" customFormat="1" x14ac:dyDescent="0.3">
      <c r="A100" s="123">
        <v>93</v>
      </c>
      <c r="B100" s="123">
        <v>4</v>
      </c>
      <c r="C100" s="123">
        <v>10</v>
      </c>
      <c r="D100" s="123">
        <v>8</v>
      </c>
      <c r="E100" s="123">
        <v>9</v>
      </c>
      <c r="F100" s="123">
        <v>8</v>
      </c>
      <c r="G100" s="176"/>
      <c r="H100" s="123">
        <f t="shared" si="2"/>
        <v>35</v>
      </c>
      <c r="I100" s="123">
        <v>1</v>
      </c>
      <c r="J100" s="123" t="s">
        <v>92</v>
      </c>
      <c r="K100" s="140" t="s">
        <v>580</v>
      </c>
      <c r="L100" s="134" t="s">
        <v>581</v>
      </c>
      <c r="M100" s="134" t="s">
        <v>187</v>
      </c>
      <c r="N100" s="135" t="s">
        <v>577</v>
      </c>
      <c r="O100" s="130">
        <v>8</v>
      </c>
      <c r="P100" s="136" t="s">
        <v>25</v>
      </c>
      <c r="Q100" s="137" t="s">
        <v>578</v>
      </c>
      <c r="R100" s="138" t="s">
        <v>16</v>
      </c>
      <c r="S100" s="139" t="s">
        <v>90</v>
      </c>
      <c r="T100" s="175" t="s">
        <v>886</v>
      </c>
      <c r="U100" s="58"/>
      <c r="V100" s="58"/>
      <c r="W100" s="58"/>
      <c r="X100" s="7"/>
      <c r="Y100" s="59"/>
      <c r="Z100" s="59"/>
      <c r="AA100" s="59"/>
      <c r="AB100" s="60"/>
      <c r="AC100" s="60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</row>
    <row r="101" spans="1:143" s="30" customFormat="1" x14ac:dyDescent="0.3">
      <c r="A101" s="123">
        <v>94</v>
      </c>
      <c r="B101" s="124" t="s">
        <v>861</v>
      </c>
      <c r="C101" s="125">
        <v>10</v>
      </c>
      <c r="D101" s="125">
        <v>10</v>
      </c>
      <c r="E101" s="125">
        <v>10</v>
      </c>
      <c r="F101" s="125">
        <v>0</v>
      </c>
      <c r="G101" s="125"/>
      <c r="H101" s="125">
        <f t="shared" si="2"/>
        <v>30</v>
      </c>
      <c r="I101" s="125">
        <v>2</v>
      </c>
      <c r="J101" s="125" t="s">
        <v>93</v>
      </c>
      <c r="K101" s="149" t="s">
        <v>343</v>
      </c>
      <c r="L101" s="126" t="s">
        <v>221</v>
      </c>
      <c r="M101" s="126" t="s">
        <v>262</v>
      </c>
      <c r="N101" s="145" t="s">
        <v>298</v>
      </c>
      <c r="O101" s="125">
        <v>8</v>
      </c>
      <c r="P101" s="136" t="s">
        <v>18</v>
      </c>
      <c r="Q101" s="131" t="s">
        <v>312</v>
      </c>
      <c r="R101" s="132" t="s">
        <v>221</v>
      </c>
      <c r="S101" s="133" t="s">
        <v>313</v>
      </c>
      <c r="T101" s="175" t="s">
        <v>886</v>
      </c>
      <c r="U101" s="61"/>
      <c r="V101" s="61"/>
      <c r="W101" s="61"/>
      <c r="X101" s="7"/>
      <c r="Y101" s="61"/>
      <c r="Z101" s="61"/>
      <c r="AA101" s="61"/>
      <c r="AB101" s="60"/>
      <c r="AC101" s="60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</row>
    <row r="102" spans="1:143" s="30" customFormat="1" x14ac:dyDescent="0.3">
      <c r="A102" s="123">
        <v>95</v>
      </c>
      <c r="B102" s="123">
        <v>5</v>
      </c>
      <c r="C102" s="123">
        <v>10</v>
      </c>
      <c r="D102" s="123">
        <v>0</v>
      </c>
      <c r="E102" s="123">
        <v>10</v>
      </c>
      <c r="F102" s="123">
        <v>10</v>
      </c>
      <c r="G102" s="123"/>
      <c r="H102" s="123">
        <f t="shared" si="2"/>
        <v>30</v>
      </c>
      <c r="I102" s="123">
        <v>2</v>
      </c>
      <c r="J102" s="125" t="s">
        <v>93</v>
      </c>
      <c r="K102" s="140" t="s">
        <v>363</v>
      </c>
      <c r="L102" s="134" t="s">
        <v>155</v>
      </c>
      <c r="M102" s="134" t="s">
        <v>64</v>
      </c>
      <c r="N102" s="135" t="s">
        <v>355</v>
      </c>
      <c r="O102" s="143">
        <v>8</v>
      </c>
      <c r="P102" s="130" t="s">
        <v>516</v>
      </c>
      <c r="Q102" s="140" t="s">
        <v>361</v>
      </c>
      <c r="R102" s="138" t="s">
        <v>159</v>
      </c>
      <c r="S102" s="139" t="s">
        <v>362</v>
      </c>
      <c r="T102" s="175" t="s">
        <v>886</v>
      </c>
      <c r="U102" s="61"/>
      <c r="V102" s="61"/>
      <c r="W102" s="61"/>
      <c r="X102" s="7"/>
      <c r="Y102" s="61"/>
      <c r="Z102" s="61"/>
      <c r="AA102" s="61"/>
      <c r="AB102" s="60"/>
      <c r="AC102" s="60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</row>
    <row r="103" spans="1:143" s="30" customFormat="1" x14ac:dyDescent="0.3">
      <c r="A103" s="123">
        <v>96</v>
      </c>
      <c r="B103" s="123">
        <v>5</v>
      </c>
      <c r="C103" s="123">
        <v>10</v>
      </c>
      <c r="D103" s="123">
        <v>10</v>
      </c>
      <c r="E103" s="123">
        <v>0</v>
      </c>
      <c r="F103" s="123">
        <v>0</v>
      </c>
      <c r="G103" s="123"/>
      <c r="H103" s="123">
        <v>30</v>
      </c>
      <c r="I103" s="123">
        <v>3</v>
      </c>
      <c r="J103" s="123" t="s">
        <v>211</v>
      </c>
      <c r="K103" s="140" t="s">
        <v>619</v>
      </c>
      <c r="L103" s="134" t="s">
        <v>40</v>
      </c>
      <c r="M103" s="134" t="s">
        <v>496</v>
      </c>
      <c r="N103" s="135" t="s">
        <v>603</v>
      </c>
      <c r="O103" s="123">
        <v>8</v>
      </c>
      <c r="P103" s="136" t="s">
        <v>851</v>
      </c>
      <c r="Q103" s="137" t="s">
        <v>604</v>
      </c>
      <c r="R103" s="138" t="s">
        <v>73</v>
      </c>
      <c r="S103" s="139" t="s">
        <v>605</v>
      </c>
      <c r="T103" s="175" t="s">
        <v>886</v>
      </c>
      <c r="U103" s="61"/>
      <c r="V103" s="61"/>
      <c r="W103" s="61"/>
      <c r="X103" s="7"/>
      <c r="Y103" s="61"/>
      <c r="Z103" s="61"/>
      <c r="AA103" s="61"/>
      <c r="AB103" s="60"/>
      <c r="AC103" s="60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</row>
    <row r="104" spans="1:143" s="30" customFormat="1" x14ac:dyDescent="0.3">
      <c r="A104" s="123">
        <v>97</v>
      </c>
      <c r="B104" s="123">
        <v>5</v>
      </c>
      <c r="C104" s="123">
        <v>10</v>
      </c>
      <c r="D104" s="123">
        <v>10</v>
      </c>
      <c r="E104" s="123">
        <v>10</v>
      </c>
      <c r="F104" s="123">
        <v>0</v>
      </c>
      <c r="G104" s="123"/>
      <c r="H104" s="123">
        <f t="shared" ref="H104:H111" si="3">C104+D104+E104+F104+G104</f>
        <v>30</v>
      </c>
      <c r="I104" s="123">
        <v>3</v>
      </c>
      <c r="J104" s="123" t="s">
        <v>211</v>
      </c>
      <c r="K104" s="134" t="s">
        <v>620</v>
      </c>
      <c r="L104" s="134" t="s">
        <v>271</v>
      </c>
      <c r="M104" s="134" t="s">
        <v>397</v>
      </c>
      <c r="N104" s="135" t="s">
        <v>603</v>
      </c>
      <c r="O104" s="136">
        <v>8</v>
      </c>
      <c r="P104" s="136" t="s">
        <v>851</v>
      </c>
      <c r="Q104" s="172" t="s">
        <v>604</v>
      </c>
      <c r="R104" s="141" t="s">
        <v>73</v>
      </c>
      <c r="S104" s="139" t="s">
        <v>605</v>
      </c>
      <c r="T104" s="175" t="s">
        <v>886</v>
      </c>
      <c r="U104" s="61"/>
      <c r="V104" s="61"/>
      <c r="W104" s="61"/>
      <c r="X104" s="7"/>
      <c r="Y104" s="61"/>
      <c r="Z104" s="61"/>
      <c r="AA104" s="61"/>
      <c r="AB104" s="60"/>
      <c r="AC104" s="60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</row>
    <row r="105" spans="1:143" s="30" customFormat="1" x14ac:dyDescent="0.3">
      <c r="A105" s="123">
        <v>98</v>
      </c>
      <c r="B105" s="123">
        <v>5</v>
      </c>
      <c r="C105" s="123">
        <v>10</v>
      </c>
      <c r="D105" s="123">
        <v>10</v>
      </c>
      <c r="E105" s="123">
        <v>10</v>
      </c>
      <c r="F105" s="123">
        <v>0</v>
      </c>
      <c r="G105" s="123"/>
      <c r="H105" s="123">
        <f t="shared" si="3"/>
        <v>30</v>
      </c>
      <c r="I105" s="123">
        <v>4</v>
      </c>
      <c r="J105" s="123" t="s">
        <v>211</v>
      </c>
      <c r="K105" s="140" t="s">
        <v>621</v>
      </c>
      <c r="L105" s="134" t="s">
        <v>101</v>
      </c>
      <c r="M105" s="134" t="s">
        <v>167</v>
      </c>
      <c r="N105" s="135" t="s">
        <v>603</v>
      </c>
      <c r="O105" s="136">
        <v>8</v>
      </c>
      <c r="P105" s="136" t="s">
        <v>851</v>
      </c>
      <c r="Q105" s="137" t="s">
        <v>604</v>
      </c>
      <c r="R105" s="138" t="s">
        <v>73</v>
      </c>
      <c r="S105" s="139" t="s">
        <v>605</v>
      </c>
      <c r="T105" s="175" t="s">
        <v>886</v>
      </c>
      <c r="U105" s="61"/>
      <c r="V105" s="61"/>
      <c r="W105" s="61"/>
      <c r="X105" s="7"/>
      <c r="Y105" s="61"/>
      <c r="Z105" s="61"/>
      <c r="AA105" s="61"/>
      <c r="AB105" s="60"/>
      <c r="AC105" s="60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</row>
    <row r="106" spans="1:143" s="6" customFormat="1" x14ac:dyDescent="0.3">
      <c r="A106" s="71">
        <v>99</v>
      </c>
      <c r="B106" s="28" t="s">
        <v>862</v>
      </c>
      <c r="C106" s="71">
        <v>10</v>
      </c>
      <c r="D106" s="71">
        <v>5</v>
      </c>
      <c r="E106" s="71">
        <v>4</v>
      </c>
      <c r="F106" s="71">
        <v>10</v>
      </c>
      <c r="G106" s="71"/>
      <c r="H106" s="71">
        <f t="shared" si="3"/>
        <v>29</v>
      </c>
      <c r="I106" s="71">
        <v>1</v>
      </c>
      <c r="J106" s="71" t="s">
        <v>92</v>
      </c>
      <c r="K106" s="15" t="s">
        <v>515</v>
      </c>
      <c r="L106" s="16" t="s">
        <v>45</v>
      </c>
      <c r="M106" s="16" t="s">
        <v>191</v>
      </c>
      <c r="N106" s="5" t="s">
        <v>500</v>
      </c>
      <c r="O106" s="17">
        <v>8</v>
      </c>
      <c r="P106" s="22" t="s">
        <v>516</v>
      </c>
      <c r="Q106" s="16" t="s">
        <v>846</v>
      </c>
      <c r="R106" s="12" t="s">
        <v>847</v>
      </c>
      <c r="S106" s="65" t="s">
        <v>848</v>
      </c>
      <c r="T106" s="70"/>
      <c r="U106" s="61"/>
      <c r="V106" s="61"/>
      <c r="W106" s="61"/>
      <c r="X106" s="7"/>
      <c r="Y106" s="61"/>
      <c r="Z106" s="61"/>
      <c r="AA106" s="61"/>
      <c r="AB106" s="60"/>
      <c r="AC106" s="60"/>
    </row>
    <row r="107" spans="1:143" s="6" customFormat="1" x14ac:dyDescent="0.3">
      <c r="A107" s="71">
        <v>100</v>
      </c>
      <c r="B107" s="71">
        <v>7</v>
      </c>
      <c r="C107" s="71">
        <v>9</v>
      </c>
      <c r="D107" s="71">
        <v>8</v>
      </c>
      <c r="E107" s="71">
        <v>4</v>
      </c>
      <c r="F107" s="71">
        <v>6</v>
      </c>
      <c r="G107" s="71"/>
      <c r="H107" s="71">
        <f t="shared" si="3"/>
        <v>27</v>
      </c>
      <c r="I107" s="71">
        <v>2</v>
      </c>
      <c r="J107" s="24" t="s">
        <v>93</v>
      </c>
      <c r="K107" s="15" t="s">
        <v>259</v>
      </c>
      <c r="L107" s="16" t="s">
        <v>221</v>
      </c>
      <c r="M107" s="16" t="s">
        <v>24</v>
      </c>
      <c r="N107" s="5" t="s">
        <v>249</v>
      </c>
      <c r="O107" s="17">
        <v>8</v>
      </c>
      <c r="P107" s="22">
        <v>1</v>
      </c>
      <c r="Q107" s="15" t="s">
        <v>254</v>
      </c>
      <c r="R107" s="14" t="s">
        <v>255</v>
      </c>
      <c r="S107" s="65" t="s">
        <v>35</v>
      </c>
      <c r="T107" s="70"/>
      <c r="U107" s="61"/>
      <c r="V107" s="61"/>
      <c r="W107" s="61"/>
      <c r="X107" s="7"/>
      <c r="Y107" s="61"/>
      <c r="Z107" s="61"/>
      <c r="AA107" s="61"/>
      <c r="AB107" s="60"/>
      <c r="AC107" s="60"/>
    </row>
    <row r="108" spans="1:143" s="6" customFormat="1" x14ac:dyDescent="0.3">
      <c r="A108" s="71">
        <v>101</v>
      </c>
      <c r="B108" s="71">
        <v>7</v>
      </c>
      <c r="C108" s="71">
        <v>7</v>
      </c>
      <c r="D108" s="71">
        <v>10</v>
      </c>
      <c r="E108" s="71">
        <v>10</v>
      </c>
      <c r="F108" s="71">
        <v>0</v>
      </c>
      <c r="G108" s="71"/>
      <c r="H108" s="71">
        <f t="shared" si="3"/>
        <v>27</v>
      </c>
      <c r="I108" s="71">
        <v>2</v>
      </c>
      <c r="J108" s="24" t="s">
        <v>93</v>
      </c>
      <c r="K108" s="15" t="s">
        <v>433</v>
      </c>
      <c r="L108" s="16" t="s">
        <v>78</v>
      </c>
      <c r="M108" s="16" t="s">
        <v>64</v>
      </c>
      <c r="N108" s="5" t="s">
        <v>421</v>
      </c>
      <c r="O108" s="17">
        <v>8</v>
      </c>
      <c r="P108" s="22" t="s">
        <v>32</v>
      </c>
      <c r="Q108" s="13" t="s">
        <v>422</v>
      </c>
      <c r="R108" s="14" t="s">
        <v>193</v>
      </c>
      <c r="S108" s="65" t="s">
        <v>102</v>
      </c>
      <c r="T108" s="70"/>
      <c r="U108" s="61"/>
      <c r="V108" s="61"/>
      <c r="W108" s="61"/>
      <c r="X108" s="7"/>
      <c r="Y108" s="61"/>
      <c r="Z108" s="61"/>
      <c r="AA108" s="61"/>
      <c r="AB108" s="60"/>
      <c r="AC108" s="60"/>
    </row>
    <row r="109" spans="1:143" s="6" customFormat="1" x14ac:dyDescent="0.3">
      <c r="A109" s="71">
        <v>102</v>
      </c>
      <c r="B109" s="71">
        <v>7</v>
      </c>
      <c r="C109" s="24">
        <v>10</v>
      </c>
      <c r="D109" s="24">
        <v>10</v>
      </c>
      <c r="E109" s="24">
        <v>6</v>
      </c>
      <c r="F109" s="24">
        <v>1</v>
      </c>
      <c r="G109" s="24"/>
      <c r="H109" s="24">
        <f t="shared" si="3"/>
        <v>27</v>
      </c>
      <c r="I109" s="24">
        <v>1</v>
      </c>
      <c r="J109" s="71" t="s">
        <v>92</v>
      </c>
      <c r="K109" s="38" t="s">
        <v>449</v>
      </c>
      <c r="L109" s="82" t="s">
        <v>155</v>
      </c>
      <c r="M109" s="82" t="s">
        <v>450</v>
      </c>
      <c r="N109" s="4" t="s">
        <v>436</v>
      </c>
      <c r="O109" s="24">
        <v>8</v>
      </c>
      <c r="P109" s="22" t="s">
        <v>32</v>
      </c>
      <c r="Q109" s="82" t="s">
        <v>258</v>
      </c>
      <c r="R109" s="82" t="s">
        <v>63</v>
      </c>
      <c r="S109" s="81" t="s">
        <v>56</v>
      </c>
      <c r="T109" s="70"/>
      <c r="U109" s="61"/>
      <c r="V109" s="61"/>
      <c r="W109" s="61"/>
      <c r="X109" s="7"/>
      <c r="Y109" s="61"/>
      <c r="Z109" s="61"/>
      <c r="AA109" s="61"/>
      <c r="AB109" s="60"/>
      <c r="AC109" s="60"/>
    </row>
    <row r="110" spans="1:143" s="6" customFormat="1" x14ac:dyDescent="0.3">
      <c r="A110" s="71">
        <v>103</v>
      </c>
      <c r="B110" s="24">
        <v>8</v>
      </c>
      <c r="C110" s="24">
        <v>10</v>
      </c>
      <c r="D110" s="24">
        <v>10</v>
      </c>
      <c r="E110" s="24">
        <v>6</v>
      </c>
      <c r="F110" s="24">
        <v>0</v>
      </c>
      <c r="G110" s="24"/>
      <c r="H110" s="24">
        <f t="shared" si="3"/>
        <v>26</v>
      </c>
      <c r="I110" s="24">
        <v>2</v>
      </c>
      <c r="J110" s="24" t="s">
        <v>93</v>
      </c>
      <c r="K110" s="38" t="s">
        <v>451</v>
      </c>
      <c r="L110" s="82" t="s">
        <v>452</v>
      </c>
      <c r="M110" s="82" t="s">
        <v>38</v>
      </c>
      <c r="N110" s="4" t="s">
        <v>436</v>
      </c>
      <c r="O110" s="24">
        <v>8</v>
      </c>
      <c r="P110" s="22" t="s">
        <v>32</v>
      </c>
      <c r="Q110" s="38" t="s">
        <v>258</v>
      </c>
      <c r="R110" s="38" t="s">
        <v>63</v>
      </c>
      <c r="S110" s="81" t="s">
        <v>56</v>
      </c>
      <c r="T110" s="70"/>
      <c r="U110" s="61"/>
      <c r="V110" s="61"/>
      <c r="W110" s="61"/>
      <c r="X110" s="7"/>
      <c r="Y110" s="61"/>
      <c r="Z110" s="61"/>
      <c r="AA110" s="61"/>
      <c r="AB110" s="60"/>
      <c r="AC110" s="60"/>
    </row>
    <row r="111" spans="1:143" s="6" customFormat="1" x14ac:dyDescent="0.3">
      <c r="A111" s="71">
        <v>104</v>
      </c>
      <c r="B111" s="71">
        <v>8</v>
      </c>
      <c r="C111" s="71">
        <v>9</v>
      </c>
      <c r="D111" s="71">
        <v>10</v>
      </c>
      <c r="E111" s="71">
        <v>5</v>
      </c>
      <c r="F111" s="71">
        <v>2</v>
      </c>
      <c r="G111" s="71"/>
      <c r="H111" s="71">
        <f t="shared" si="3"/>
        <v>26</v>
      </c>
      <c r="I111" s="71">
        <v>1</v>
      </c>
      <c r="J111" s="71" t="s">
        <v>92</v>
      </c>
      <c r="K111" s="14" t="s">
        <v>732</v>
      </c>
      <c r="L111" s="12" t="s">
        <v>408</v>
      </c>
      <c r="M111" s="12" t="s">
        <v>38</v>
      </c>
      <c r="N111" s="5" t="s">
        <v>730</v>
      </c>
      <c r="O111" s="71">
        <v>8</v>
      </c>
      <c r="P111" s="77" t="s">
        <v>36</v>
      </c>
      <c r="Q111" s="13" t="s">
        <v>731</v>
      </c>
      <c r="R111" s="14" t="s">
        <v>186</v>
      </c>
      <c r="S111" s="65" t="s">
        <v>338</v>
      </c>
      <c r="T111" s="70"/>
      <c r="U111" s="61"/>
      <c r="V111" s="61"/>
      <c r="W111" s="61"/>
      <c r="X111" s="7"/>
      <c r="Y111" s="61"/>
      <c r="Z111" s="61"/>
      <c r="AA111" s="61"/>
      <c r="AB111" s="60"/>
      <c r="AC111" s="60"/>
    </row>
    <row r="112" spans="1:143" s="6" customFormat="1" x14ac:dyDescent="0.3">
      <c r="A112" s="71">
        <v>105</v>
      </c>
      <c r="B112" s="71">
        <v>9</v>
      </c>
      <c r="C112" s="71">
        <v>10</v>
      </c>
      <c r="D112" s="71">
        <v>5</v>
      </c>
      <c r="E112" s="71">
        <v>5</v>
      </c>
      <c r="F112" s="71">
        <v>5</v>
      </c>
      <c r="G112" s="214"/>
      <c r="H112" s="71">
        <v>25</v>
      </c>
      <c r="I112" s="71">
        <v>1</v>
      </c>
      <c r="J112" s="71" t="s">
        <v>92</v>
      </c>
      <c r="K112" s="15" t="s">
        <v>786</v>
      </c>
      <c r="L112" s="16" t="s">
        <v>787</v>
      </c>
      <c r="M112" s="16" t="s">
        <v>397</v>
      </c>
      <c r="N112" s="5" t="s">
        <v>849</v>
      </c>
      <c r="O112" s="8">
        <v>8</v>
      </c>
      <c r="P112" s="8" t="s">
        <v>25</v>
      </c>
      <c r="Q112" s="13" t="s">
        <v>781</v>
      </c>
      <c r="R112" s="14" t="s">
        <v>782</v>
      </c>
      <c r="S112" s="65" t="s">
        <v>24</v>
      </c>
      <c r="T112" s="70"/>
      <c r="U112" s="61"/>
      <c r="V112" s="61"/>
      <c r="W112" s="61"/>
      <c r="X112" s="7"/>
      <c r="Y112" s="61"/>
      <c r="Z112" s="61"/>
      <c r="AA112" s="61"/>
      <c r="AB112" s="60"/>
      <c r="AC112" s="60"/>
    </row>
    <row r="113" spans="1:29" s="6" customFormat="1" x14ac:dyDescent="0.3">
      <c r="A113" s="71">
        <v>106</v>
      </c>
      <c r="B113" s="28" t="s">
        <v>863</v>
      </c>
      <c r="C113" s="71">
        <v>4</v>
      </c>
      <c r="D113" s="71">
        <v>0</v>
      </c>
      <c r="E113" s="71">
        <v>10</v>
      </c>
      <c r="F113" s="71">
        <v>10</v>
      </c>
      <c r="G113" s="71"/>
      <c r="H113" s="71">
        <f>C113+D113+E113+F113+G113</f>
        <v>24</v>
      </c>
      <c r="I113" s="71">
        <v>2</v>
      </c>
      <c r="J113" s="24" t="s">
        <v>93</v>
      </c>
      <c r="K113" s="15" t="s">
        <v>517</v>
      </c>
      <c r="L113" s="16" t="s">
        <v>253</v>
      </c>
      <c r="M113" s="16" t="s">
        <v>51</v>
      </c>
      <c r="N113" s="5" t="s">
        <v>500</v>
      </c>
      <c r="O113" s="17">
        <v>8</v>
      </c>
      <c r="P113" s="22" t="s">
        <v>516</v>
      </c>
      <c r="Q113" s="15" t="s">
        <v>502</v>
      </c>
      <c r="R113" s="14" t="s">
        <v>175</v>
      </c>
      <c r="S113" s="65" t="s">
        <v>79</v>
      </c>
      <c r="T113" s="70"/>
      <c r="U113" s="61"/>
      <c r="V113" s="61"/>
      <c r="W113" s="61"/>
      <c r="X113" s="7"/>
      <c r="Y113" s="61"/>
      <c r="Z113" s="61"/>
      <c r="AA113" s="61"/>
      <c r="AB113" s="60"/>
      <c r="AC113" s="60"/>
    </row>
    <row r="114" spans="1:29" s="6" customFormat="1" x14ac:dyDescent="0.3">
      <c r="A114" s="71">
        <v>107</v>
      </c>
      <c r="B114" s="71">
        <v>11</v>
      </c>
      <c r="C114" s="71">
        <v>10</v>
      </c>
      <c r="D114" s="71">
        <v>2</v>
      </c>
      <c r="E114" s="71">
        <v>0</v>
      </c>
      <c r="F114" s="71">
        <v>10</v>
      </c>
      <c r="G114" s="71"/>
      <c r="H114" s="71">
        <f>C114+D114+E114+F114+G114</f>
        <v>22</v>
      </c>
      <c r="I114" s="71">
        <v>4</v>
      </c>
      <c r="J114" s="71" t="s">
        <v>211</v>
      </c>
      <c r="K114" s="15" t="s">
        <v>622</v>
      </c>
      <c r="L114" s="16" t="s">
        <v>173</v>
      </c>
      <c r="M114" s="16" t="s">
        <v>420</v>
      </c>
      <c r="N114" s="5" t="s">
        <v>603</v>
      </c>
      <c r="O114" s="71">
        <v>8</v>
      </c>
      <c r="P114" s="8" t="s">
        <v>851</v>
      </c>
      <c r="Q114" s="13" t="s">
        <v>604</v>
      </c>
      <c r="R114" s="14" t="s">
        <v>73</v>
      </c>
      <c r="S114" s="65" t="s">
        <v>605</v>
      </c>
      <c r="T114" s="70"/>
      <c r="U114" s="61"/>
      <c r="V114" s="61"/>
      <c r="W114" s="61"/>
      <c r="X114" s="7"/>
      <c r="Y114" s="61"/>
      <c r="Z114" s="61"/>
      <c r="AA114" s="61"/>
      <c r="AB114" s="60"/>
      <c r="AC114" s="60"/>
    </row>
    <row r="115" spans="1:29" s="6" customFormat="1" x14ac:dyDescent="0.3">
      <c r="A115" s="71">
        <v>108</v>
      </c>
      <c r="B115" s="71">
        <v>11</v>
      </c>
      <c r="C115" s="71">
        <v>7</v>
      </c>
      <c r="D115" s="71">
        <v>5</v>
      </c>
      <c r="E115" s="71">
        <v>10</v>
      </c>
      <c r="F115" s="71">
        <v>0</v>
      </c>
      <c r="G115" s="71"/>
      <c r="H115" s="71">
        <f>C115+D115+E115+F115+G115</f>
        <v>22</v>
      </c>
      <c r="I115" s="71">
        <v>2</v>
      </c>
      <c r="J115" s="24" t="s">
        <v>93</v>
      </c>
      <c r="K115" s="14" t="s">
        <v>733</v>
      </c>
      <c r="L115" s="12" t="s">
        <v>178</v>
      </c>
      <c r="M115" s="12" t="s">
        <v>734</v>
      </c>
      <c r="N115" s="5" t="s">
        <v>730</v>
      </c>
      <c r="O115" s="71">
        <v>8</v>
      </c>
      <c r="P115" s="8" t="s">
        <v>25</v>
      </c>
      <c r="Q115" s="13" t="s">
        <v>735</v>
      </c>
      <c r="R115" s="14" t="s">
        <v>159</v>
      </c>
      <c r="S115" s="65" t="s">
        <v>736</v>
      </c>
      <c r="T115" s="70"/>
      <c r="U115" s="61"/>
      <c r="V115" s="61"/>
      <c r="W115" s="61"/>
      <c r="X115" s="7"/>
      <c r="Y115" s="61"/>
      <c r="Z115" s="61"/>
      <c r="AA115" s="61"/>
      <c r="AB115" s="60"/>
      <c r="AC115" s="60"/>
    </row>
    <row r="116" spans="1:29" s="6" customFormat="1" x14ac:dyDescent="0.3">
      <c r="A116" s="71">
        <v>109</v>
      </c>
      <c r="B116" s="71">
        <v>12</v>
      </c>
      <c r="C116" s="71">
        <v>5</v>
      </c>
      <c r="D116" s="71">
        <v>5</v>
      </c>
      <c r="E116" s="71">
        <v>5</v>
      </c>
      <c r="F116" s="71">
        <v>5</v>
      </c>
      <c r="G116" s="71"/>
      <c r="H116" s="71">
        <v>20</v>
      </c>
      <c r="I116" s="71">
        <v>1</v>
      </c>
      <c r="J116" s="71" t="s">
        <v>92</v>
      </c>
      <c r="K116" s="15" t="s">
        <v>832</v>
      </c>
      <c r="L116" s="16" t="s">
        <v>50</v>
      </c>
      <c r="M116" s="16" t="s">
        <v>262</v>
      </c>
      <c r="N116" s="5" t="s">
        <v>802</v>
      </c>
      <c r="O116" s="17">
        <v>8</v>
      </c>
      <c r="P116" s="8" t="s">
        <v>25</v>
      </c>
      <c r="Q116" s="15" t="s">
        <v>803</v>
      </c>
      <c r="R116" s="14" t="s">
        <v>98</v>
      </c>
      <c r="S116" s="65" t="s">
        <v>43</v>
      </c>
      <c r="T116" s="70"/>
      <c r="U116" s="61"/>
      <c r="V116" s="61"/>
      <c r="W116" s="61"/>
      <c r="X116" s="7"/>
      <c r="Y116" s="61"/>
      <c r="Z116" s="61"/>
      <c r="AA116" s="61"/>
      <c r="AB116" s="60"/>
      <c r="AC116" s="60"/>
    </row>
    <row r="117" spans="1:29" s="6" customFormat="1" x14ac:dyDescent="0.3">
      <c r="A117" s="71">
        <v>110</v>
      </c>
      <c r="B117" s="71">
        <v>12</v>
      </c>
      <c r="C117" s="24">
        <v>10</v>
      </c>
      <c r="D117" s="24">
        <v>5</v>
      </c>
      <c r="E117" s="24">
        <v>5</v>
      </c>
      <c r="F117" s="24">
        <v>0</v>
      </c>
      <c r="G117" s="24"/>
      <c r="H117" s="24">
        <f>C117+D117+E117+F117+G117</f>
        <v>20</v>
      </c>
      <c r="I117" s="24">
        <v>3</v>
      </c>
      <c r="J117" s="24" t="s">
        <v>93</v>
      </c>
      <c r="K117" s="21" t="s">
        <v>344</v>
      </c>
      <c r="L117" s="82" t="s">
        <v>221</v>
      </c>
      <c r="M117" s="82" t="s">
        <v>210</v>
      </c>
      <c r="N117" s="56" t="s">
        <v>298</v>
      </c>
      <c r="O117" s="24">
        <v>8</v>
      </c>
      <c r="P117" s="8" t="s">
        <v>18</v>
      </c>
      <c r="Q117" s="82" t="s">
        <v>312</v>
      </c>
      <c r="R117" s="40" t="s">
        <v>221</v>
      </c>
      <c r="S117" s="88" t="s">
        <v>313</v>
      </c>
      <c r="T117" s="70"/>
      <c r="U117" s="61"/>
      <c r="V117" s="61"/>
      <c r="W117" s="61"/>
      <c r="X117" s="7"/>
      <c r="Y117" s="61"/>
      <c r="Z117" s="61"/>
      <c r="AA117" s="61"/>
      <c r="AB117" s="60"/>
      <c r="AC117" s="60"/>
    </row>
    <row r="118" spans="1:29" s="6" customFormat="1" x14ac:dyDescent="0.3">
      <c r="A118" s="71">
        <v>111</v>
      </c>
      <c r="B118" s="71">
        <v>12</v>
      </c>
      <c r="C118" s="71">
        <v>0</v>
      </c>
      <c r="D118" s="71">
        <v>10</v>
      </c>
      <c r="E118" s="71">
        <v>10</v>
      </c>
      <c r="F118" s="71">
        <v>0</v>
      </c>
      <c r="G118" s="71"/>
      <c r="H118" s="71">
        <f>C118+D118+E118+F118+G118</f>
        <v>20</v>
      </c>
      <c r="I118" s="71">
        <v>3</v>
      </c>
      <c r="J118" s="71" t="s">
        <v>211</v>
      </c>
      <c r="K118" s="15" t="s">
        <v>434</v>
      </c>
      <c r="L118" s="16" t="s">
        <v>59</v>
      </c>
      <c r="M118" s="16" t="s">
        <v>90</v>
      </c>
      <c r="N118" s="5" t="s">
        <v>421</v>
      </c>
      <c r="O118" s="17">
        <v>8</v>
      </c>
      <c r="P118" s="22" t="s">
        <v>32</v>
      </c>
      <c r="Q118" s="10" t="s">
        <v>422</v>
      </c>
      <c r="R118" s="12" t="s">
        <v>193</v>
      </c>
      <c r="S118" s="65" t="s">
        <v>102</v>
      </c>
      <c r="T118" s="70"/>
      <c r="U118" s="61"/>
      <c r="V118" s="61"/>
      <c r="W118" s="61"/>
      <c r="X118" s="7"/>
      <c r="Y118" s="61"/>
      <c r="Z118" s="61"/>
      <c r="AA118" s="61"/>
      <c r="AB118" s="60"/>
      <c r="AC118" s="60"/>
    </row>
    <row r="119" spans="1:29" s="6" customFormat="1" x14ac:dyDescent="0.3">
      <c r="A119" s="71">
        <v>112</v>
      </c>
      <c r="B119" s="71">
        <v>12</v>
      </c>
      <c r="C119" s="71">
        <v>0</v>
      </c>
      <c r="D119" s="71">
        <v>10</v>
      </c>
      <c r="E119" s="71">
        <v>10</v>
      </c>
      <c r="F119" s="71">
        <v>0</v>
      </c>
      <c r="G119" s="71"/>
      <c r="H119" s="71">
        <f>C119+D119+E119+F119+G119</f>
        <v>20</v>
      </c>
      <c r="I119" s="71">
        <v>3</v>
      </c>
      <c r="J119" s="71" t="s">
        <v>211</v>
      </c>
      <c r="K119" s="16" t="s">
        <v>235</v>
      </c>
      <c r="L119" s="16" t="s">
        <v>159</v>
      </c>
      <c r="M119" s="16" t="s">
        <v>102</v>
      </c>
      <c r="N119" s="5" t="s">
        <v>421</v>
      </c>
      <c r="O119" s="22">
        <v>8</v>
      </c>
      <c r="P119" s="22" t="s">
        <v>32</v>
      </c>
      <c r="Q119" s="13" t="s">
        <v>422</v>
      </c>
      <c r="R119" s="14" t="s">
        <v>193</v>
      </c>
      <c r="S119" s="65" t="s">
        <v>102</v>
      </c>
      <c r="T119" s="71"/>
    </row>
    <row r="120" spans="1:29" s="6" customFormat="1" ht="18" customHeight="1" x14ac:dyDescent="0.3">
      <c r="A120" s="71">
        <v>113</v>
      </c>
      <c r="B120" s="71">
        <v>12</v>
      </c>
      <c r="C120" s="71">
        <v>5</v>
      </c>
      <c r="D120" s="71">
        <v>0</v>
      </c>
      <c r="E120" s="71">
        <v>10</v>
      </c>
      <c r="F120" s="71">
        <v>5</v>
      </c>
      <c r="G120" s="71"/>
      <c r="H120" s="71">
        <f>C120+D120+E120+F120+G120</f>
        <v>20</v>
      </c>
      <c r="I120" s="71">
        <v>3</v>
      </c>
      <c r="J120" s="24" t="s">
        <v>93</v>
      </c>
      <c r="K120" s="16" t="s">
        <v>518</v>
      </c>
      <c r="L120" s="16" t="s">
        <v>351</v>
      </c>
      <c r="M120" s="16" t="s">
        <v>269</v>
      </c>
      <c r="N120" s="5" t="s">
        <v>500</v>
      </c>
      <c r="O120" s="22">
        <v>8</v>
      </c>
      <c r="P120" s="22" t="s">
        <v>516</v>
      </c>
      <c r="Q120" s="15" t="s">
        <v>502</v>
      </c>
      <c r="R120" s="14" t="s">
        <v>175</v>
      </c>
      <c r="S120" s="65" t="s">
        <v>79</v>
      </c>
      <c r="T120" s="71"/>
    </row>
    <row r="121" spans="1:29" s="6" customFormat="1" x14ac:dyDescent="0.3">
      <c r="A121" s="71">
        <v>114</v>
      </c>
      <c r="B121" s="71">
        <v>12</v>
      </c>
      <c r="C121" s="71">
        <v>5</v>
      </c>
      <c r="D121" s="71">
        <v>5</v>
      </c>
      <c r="E121" s="71">
        <v>5</v>
      </c>
      <c r="F121" s="71">
        <v>5</v>
      </c>
      <c r="G121" s="71"/>
      <c r="H121" s="71">
        <v>20</v>
      </c>
      <c r="I121" s="71">
        <v>2</v>
      </c>
      <c r="J121" s="24" t="s">
        <v>93</v>
      </c>
      <c r="K121" s="15" t="s">
        <v>788</v>
      </c>
      <c r="L121" s="16" t="s">
        <v>42</v>
      </c>
      <c r="M121" s="16" t="s">
        <v>128</v>
      </c>
      <c r="N121" s="5" t="s">
        <v>849</v>
      </c>
      <c r="O121" s="71">
        <v>8</v>
      </c>
      <c r="P121" s="22" t="s">
        <v>32</v>
      </c>
      <c r="Q121" s="13" t="s">
        <v>781</v>
      </c>
      <c r="R121" s="14" t="s">
        <v>782</v>
      </c>
      <c r="S121" s="65" t="s">
        <v>24</v>
      </c>
      <c r="T121" s="71"/>
    </row>
    <row r="122" spans="1:29" s="6" customFormat="1" x14ac:dyDescent="0.3">
      <c r="A122" s="71">
        <v>115</v>
      </c>
      <c r="B122" s="71">
        <v>13</v>
      </c>
      <c r="C122" s="71">
        <v>5</v>
      </c>
      <c r="D122" s="71">
        <v>5</v>
      </c>
      <c r="E122" s="71">
        <v>4</v>
      </c>
      <c r="F122" s="71">
        <v>4</v>
      </c>
      <c r="G122" s="71"/>
      <c r="H122" s="71">
        <v>18</v>
      </c>
      <c r="I122" s="71">
        <v>3</v>
      </c>
      <c r="J122" s="71" t="s">
        <v>211</v>
      </c>
      <c r="K122" s="16" t="s">
        <v>789</v>
      </c>
      <c r="L122" s="16" t="s">
        <v>225</v>
      </c>
      <c r="M122" s="16" t="s">
        <v>24</v>
      </c>
      <c r="N122" s="5" t="s">
        <v>849</v>
      </c>
      <c r="O122" s="8">
        <v>8</v>
      </c>
      <c r="P122" s="22" t="s">
        <v>32</v>
      </c>
      <c r="Q122" s="13" t="s">
        <v>781</v>
      </c>
      <c r="R122" s="14" t="s">
        <v>782</v>
      </c>
      <c r="S122" s="65" t="s">
        <v>24</v>
      </c>
      <c r="T122" s="71"/>
    </row>
    <row r="123" spans="1:29" s="6" customFormat="1" ht="23.25" customHeight="1" x14ac:dyDescent="0.3">
      <c r="A123" s="71">
        <v>116</v>
      </c>
      <c r="B123" s="71">
        <v>14</v>
      </c>
      <c r="C123" s="71">
        <v>4</v>
      </c>
      <c r="D123" s="71">
        <v>4</v>
      </c>
      <c r="E123" s="71">
        <v>4</v>
      </c>
      <c r="F123" s="71">
        <v>4</v>
      </c>
      <c r="G123" s="71"/>
      <c r="H123" s="71">
        <v>16</v>
      </c>
      <c r="I123" s="71">
        <v>4</v>
      </c>
      <c r="J123" s="71" t="s">
        <v>211</v>
      </c>
      <c r="K123" s="16" t="s">
        <v>790</v>
      </c>
      <c r="L123" s="16" t="s">
        <v>73</v>
      </c>
      <c r="M123" s="16" t="s">
        <v>415</v>
      </c>
      <c r="N123" s="5" t="s">
        <v>849</v>
      </c>
      <c r="O123" s="8">
        <v>8</v>
      </c>
      <c r="P123" s="22" t="s">
        <v>32</v>
      </c>
      <c r="Q123" s="13" t="s">
        <v>781</v>
      </c>
      <c r="R123" s="14" t="s">
        <v>782</v>
      </c>
      <c r="S123" s="65" t="s">
        <v>24</v>
      </c>
      <c r="T123" s="71"/>
    </row>
    <row r="124" spans="1:29" s="6" customFormat="1" x14ac:dyDescent="0.3">
      <c r="A124" s="71">
        <v>117</v>
      </c>
      <c r="B124" s="71">
        <v>15</v>
      </c>
      <c r="C124" s="71">
        <v>5</v>
      </c>
      <c r="D124" s="71">
        <v>5</v>
      </c>
      <c r="E124" s="71">
        <v>5</v>
      </c>
      <c r="F124" s="71">
        <v>0</v>
      </c>
      <c r="G124" s="71"/>
      <c r="H124" s="71">
        <v>15</v>
      </c>
      <c r="I124" s="71">
        <v>2</v>
      </c>
      <c r="J124" s="24" t="s">
        <v>93</v>
      </c>
      <c r="K124" s="15" t="s">
        <v>833</v>
      </c>
      <c r="L124" s="16" t="s">
        <v>151</v>
      </c>
      <c r="M124" s="16" t="s">
        <v>51</v>
      </c>
      <c r="N124" s="5" t="s">
        <v>802</v>
      </c>
      <c r="O124" s="17">
        <v>8</v>
      </c>
      <c r="P124" s="8" t="s">
        <v>25</v>
      </c>
      <c r="Q124" s="14" t="s">
        <v>810</v>
      </c>
      <c r="R124" s="14" t="s">
        <v>820</v>
      </c>
      <c r="S124" s="65" t="s">
        <v>821</v>
      </c>
      <c r="T124" s="71"/>
    </row>
    <row r="125" spans="1:29" s="6" customFormat="1" x14ac:dyDescent="0.3">
      <c r="A125" s="71">
        <v>118</v>
      </c>
      <c r="B125" s="71">
        <v>15</v>
      </c>
      <c r="C125" s="71">
        <v>5</v>
      </c>
      <c r="D125" s="71">
        <v>5</v>
      </c>
      <c r="E125" s="71">
        <v>5</v>
      </c>
      <c r="F125" s="71">
        <v>0</v>
      </c>
      <c r="G125" s="71"/>
      <c r="H125" s="71">
        <v>15</v>
      </c>
      <c r="I125" s="71">
        <v>5</v>
      </c>
      <c r="J125" s="71" t="s">
        <v>211</v>
      </c>
      <c r="K125" s="15" t="s">
        <v>791</v>
      </c>
      <c r="L125" s="16" t="s">
        <v>792</v>
      </c>
      <c r="M125" s="16" t="s">
        <v>338</v>
      </c>
      <c r="N125" s="5" t="s">
        <v>849</v>
      </c>
      <c r="O125" s="71">
        <v>8</v>
      </c>
      <c r="P125" s="22" t="s">
        <v>32</v>
      </c>
      <c r="Q125" s="13" t="s">
        <v>781</v>
      </c>
      <c r="R125" s="14" t="s">
        <v>782</v>
      </c>
      <c r="S125" s="65" t="s">
        <v>24</v>
      </c>
      <c r="T125" s="71"/>
    </row>
    <row r="126" spans="1:29" s="6" customFormat="1" x14ac:dyDescent="0.3">
      <c r="A126" s="71">
        <v>119</v>
      </c>
      <c r="B126" s="71">
        <v>15</v>
      </c>
      <c r="C126" s="71">
        <v>5</v>
      </c>
      <c r="D126" s="71">
        <v>5</v>
      </c>
      <c r="E126" s="71">
        <v>5</v>
      </c>
      <c r="F126" s="71">
        <v>0</v>
      </c>
      <c r="G126" s="71"/>
      <c r="H126" s="71">
        <v>15</v>
      </c>
      <c r="I126" s="71">
        <v>5</v>
      </c>
      <c r="J126" s="71" t="s">
        <v>211</v>
      </c>
      <c r="K126" s="15" t="s">
        <v>793</v>
      </c>
      <c r="L126" s="16" t="s">
        <v>794</v>
      </c>
      <c r="M126" s="16" t="s">
        <v>82</v>
      </c>
      <c r="N126" s="5" t="s">
        <v>849</v>
      </c>
      <c r="O126" s="71">
        <v>8</v>
      </c>
      <c r="P126" s="22" t="s">
        <v>32</v>
      </c>
      <c r="Q126" s="13" t="s">
        <v>781</v>
      </c>
      <c r="R126" s="14" t="s">
        <v>782</v>
      </c>
      <c r="S126" s="65" t="s">
        <v>24</v>
      </c>
      <c r="T126" s="71"/>
    </row>
    <row r="127" spans="1:29" s="6" customFormat="1" x14ac:dyDescent="0.3">
      <c r="A127" s="71">
        <v>120</v>
      </c>
      <c r="B127" s="71">
        <v>16</v>
      </c>
      <c r="C127" s="71">
        <v>5</v>
      </c>
      <c r="D127" s="71">
        <v>7</v>
      </c>
      <c r="E127" s="71">
        <v>0</v>
      </c>
      <c r="F127" s="71">
        <v>0</v>
      </c>
      <c r="G127" s="71"/>
      <c r="H127" s="71">
        <f>C127+D127+E127+F127+G127</f>
        <v>12</v>
      </c>
      <c r="I127" s="71">
        <v>1</v>
      </c>
      <c r="J127" s="71" t="s">
        <v>211</v>
      </c>
      <c r="K127" s="14" t="s">
        <v>725</v>
      </c>
      <c r="L127" s="12" t="s">
        <v>53</v>
      </c>
      <c r="M127" s="12" t="s">
        <v>195</v>
      </c>
      <c r="N127" s="5" t="s">
        <v>712</v>
      </c>
      <c r="O127" s="71">
        <v>8</v>
      </c>
      <c r="P127" s="8">
        <v>3</v>
      </c>
      <c r="Q127" s="13" t="s">
        <v>716</v>
      </c>
      <c r="R127" s="14" t="s">
        <v>27</v>
      </c>
      <c r="S127" s="65" t="s">
        <v>195</v>
      </c>
      <c r="T127" s="71"/>
    </row>
    <row r="128" spans="1:29" s="6" customFormat="1" x14ac:dyDescent="0.3">
      <c r="A128" s="33">
        <v>121</v>
      </c>
      <c r="B128" s="33">
        <v>17</v>
      </c>
      <c r="C128" s="33">
        <v>5</v>
      </c>
      <c r="D128" s="33">
        <v>5</v>
      </c>
      <c r="E128" s="33">
        <v>0</v>
      </c>
      <c r="F128" s="33">
        <v>0</v>
      </c>
      <c r="G128" s="33"/>
      <c r="H128" s="33">
        <v>10</v>
      </c>
      <c r="I128" s="33">
        <v>3</v>
      </c>
      <c r="J128" s="33" t="s">
        <v>211</v>
      </c>
      <c r="K128" s="15" t="s">
        <v>834</v>
      </c>
      <c r="L128" s="16" t="s">
        <v>101</v>
      </c>
      <c r="M128" s="16" t="s">
        <v>816</v>
      </c>
      <c r="N128" s="5" t="s">
        <v>802</v>
      </c>
      <c r="O128" s="17">
        <v>8</v>
      </c>
      <c r="P128" s="8" t="s">
        <v>25</v>
      </c>
      <c r="Q128" s="15" t="s">
        <v>803</v>
      </c>
      <c r="R128" s="14" t="s">
        <v>98</v>
      </c>
      <c r="S128" s="65" t="s">
        <v>43</v>
      </c>
      <c r="T128" s="71"/>
    </row>
    <row r="129" spans="1:20" s="6" customFormat="1" x14ac:dyDescent="0.3">
      <c r="A129" s="33">
        <v>122</v>
      </c>
      <c r="B129" s="33">
        <v>17</v>
      </c>
      <c r="C129" s="33">
        <v>5</v>
      </c>
      <c r="D129" s="33">
        <v>5</v>
      </c>
      <c r="E129" s="33">
        <v>0</v>
      </c>
      <c r="F129" s="33">
        <v>0</v>
      </c>
      <c r="G129" s="33"/>
      <c r="H129" s="33">
        <v>10</v>
      </c>
      <c r="I129" s="33">
        <v>3</v>
      </c>
      <c r="J129" s="33" t="s">
        <v>211</v>
      </c>
      <c r="K129" s="15" t="s">
        <v>835</v>
      </c>
      <c r="L129" s="16" t="s">
        <v>42</v>
      </c>
      <c r="M129" s="16" t="s">
        <v>82</v>
      </c>
      <c r="N129" s="5" t="s">
        <v>802</v>
      </c>
      <c r="O129" s="17">
        <v>8</v>
      </c>
      <c r="P129" s="8" t="s">
        <v>25</v>
      </c>
      <c r="Q129" s="15" t="s">
        <v>803</v>
      </c>
      <c r="R129" s="14" t="s">
        <v>98</v>
      </c>
      <c r="S129" s="65" t="s">
        <v>43</v>
      </c>
      <c r="T129" s="71"/>
    </row>
    <row r="130" spans="1:20" s="6" customFormat="1" ht="18" customHeight="1" x14ac:dyDescent="0.3">
      <c r="A130" s="33">
        <v>123</v>
      </c>
      <c r="B130" s="33">
        <v>17</v>
      </c>
      <c r="C130" s="24">
        <v>10</v>
      </c>
      <c r="D130" s="24">
        <v>0</v>
      </c>
      <c r="E130" s="24">
        <v>0</v>
      </c>
      <c r="F130" s="24">
        <v>0</v>
      </c>
      <c r="G130" s="24"/>
      <c r="H130" s="24">
        <f t="shared" ref="H130:H139" si="4">C130+D130+E130+F130+G130</f>
        <v>10</v>
      </c>
      <c r="I130" s="25">
        <v>4</v>
      </c>
      <c r="J130" s="33" t="s">
        <v>211</v>
      </c>
      <c r="K130" s="21" t="s">
        <v>345</v>
      </c>
      <c r="L130" s="40" t="s">
        <v>149</v>
      </c>
      <c r="M130" s="82" t="s">
        <v>43</v>
      </c>
      <c r="N130" s="56" t="s">
        <v>298</v>
      </c>
      <c r="O130" s="24">
        <v>8</v>
      </c>
      <c r="P130" s="8" t="s">
        <v>18</v>
      </c>
      <c r="Q130" s="38" t="s">
        <v>312</v>
      </c>
      <c r="R130" s="46" t="s">
        <v>221</v>
      </c>
      <c r="S130" s="88" t="s">
        <v>313</v>
      </c>
      <c r="T130" s="71"/>
    </row>
    <row r="131" spans="1:20" s="6" customFormat="1" ht="23.25" customHeight="1" x14ac:dyDescent="0.3">
      <c r="A131" s="33">
        <v>124</v>
      </c>
      <c r="B131" s="33">
        <v>17</v>
      </c>
      <c r="C131" s="24">
        <v>10</v>
      </c>
      <c r="D131" s="24">
        <v>0</v>
      </c>
      <c r="E131" s="24">
        <v>0</v>
      </c>
      <c r="F131" s="24">
        <v>0</v>
      </c>
      <c r="G131" s="24"/>
      <c r="H131" s="24">
        <f t="shared" si="4"/>
        <v>10</v>
      </c>
      <c r="I131" s="25">
        <v>4</v>
      </c>
      <c r="J131" s="33" t="s">
        <v>211</v>
      </c>
      <c r="K131" s="21" t="s">
        <v>346</v>
      </c>
      <c r="L131" s="82" t="s">
        <v>27</v>
      </c>
      <c r="M131" s="82" t="s">
        <v>79</v>
      </c>
      <c r="N131" s="56" t="s">
        <v>298</v>
      </c>
      <c r="O131" s="24">
        <v>8</v>
      </c>
      <c r="P131" s="8" t="s">
        <v>18</v>
      </c>
      <c r="Q131" s="38" t="s">
        <v>312</v>
      </c>
      <c r="R131" s="46" t="s">
        <v>221</v>
      </c>
      <c r="S131" s="88" t="s">
        <v>313</v>
      </c>
      <c r="T131" s="71"/>
    </row>
    <row r="132" spans="1:20" s="6" customFormat="1" ht="22.5" customHeight="1" x14ac:dyDescent="0.3">
      <c r="A132" s="33">
        <v>125</v>
      </c>
      <c r="B132" s="33">
        <v>17</v>
      </c>
      <c r="C132" s="24">
        <v>10</v>
      </c>
      <c r="D132" s="24">
        <v>0</v>
      </c>
      <c r="E132" s="24">
        <v>0</v>
      </c>
      <c r="F132" s="24">
        <v>0</v>
      </c>
      <c r="G132" s="24"/>
      <c r="H132" s="24">
        <f t="shared" si="4"/>
        <v>10</v>
      </c>
      <c r="I132" s="25">
        <v>4</v>
      </c>
      <c r="J132" s="33" t="s">
        <v>211</v>
      </c>
      <c r="K132" s="21" t="s">
        <v>347</v>
      </c>
      <c r="L132" s="82" t="s">
        <v>348</v>
      </c>
      <c r="M132" s="82" t="s">
        <v>349</v>
      </c>
      <c r="N132" s="56" t="s">
        <v>298</v>
      </c>
      <c r="O132" s="24">
        <v>8</v>
      </c>
      <c r="P132" s="8" t="s">
        <v>18</v>
      </c>
      <c r="Q132" s="38" t="s">
        <v>312</v>
      </c>
      <c r="R132" s="46" t="s">
        <v>221</v>
      </c>
      <c r="S132" s="88" t="s">
        <v>313</v>
      </c>
      <c r="T132" s="71"/>
    </row>
    <row r="133" spans="1:20" s="6" customFormat="1" ht="22.5" customHeight="1" x14ac:dyDescent="0.3">
      <c r="A133" s="33">
        <v>126</v>
      </c>
      <c r="B133" s="33">
        <v>17</v>
      </c>
      <c r="C133" s="24">
        <v>10</v>
      </c>
      <c r="D133" s="24">
        <v>0</v>
      </c>
      <c r="E133" s="24">
        <v>0</v>
      </c>
      <c r="F133" s="24">
        <v>0</v>
      </c>
      <c r="G133" s="24"/>
      <c r="H133" s="24">
        <f t="shared" si="4"/>
        <v>10</v>
      </c>
      <c r="I133" s="25">
        <v>4</v>
      </c>
      <c r="J133" s="33" t="s">
        <v>211</v>
      </c>
      <c r="K133" s="21" t="s">
        <v>350</v>
      </c>
      <c r="L133" s="82" t="s">
        <v>351</v>
      </c>
      <c r="M133" s="82" t="s">
        <v>35</v>
      </c>
      <c r="N133" s="56" t="s">
        <v>298</v>
      </c>
      <c r="O133" s="24">
        <v>8</v>
      </c>
      <c r="P133" s="8" t="s">
        <v>18</v>
      </c>
      <c r="Q133" s="38" t="s">
        <v>312</v>
      </c>
      <c r="R133" s="46" t="s">
        <v>221</v>
      </c>
      <c r="S133" s="88" t="s">
        <v>313</v>
      </c>
      <c r="T133" s="71"/>
    </row>
    <row r="134" spans="1:20" s="6" customFormat="1" ht="23.25" customHeight="1" x14ac:dyDescent="0.3">
      <c r="A134" s="33">
        <v>127</v>
      </c>
      <c r="B134" s="33">
        <v>17</v>
      </c>
      <c r="C134" s="24">
        <v>10</v>
      </c>
      <c r="D134" s="24">
        <v>0</v>
      </c>
      <c r="E134" s="24">
        <v>0</v>
      </c>
      <c r="F134" s="24">
        <v>0</v>
      </c>
      <c r="G134" s="24"/>
      <c r="H134" s="24">
        <f t="shared" si="4"/>
        <v>10</v>
      </c>
      <c r="I134" s="25">
        <v>4</v>
      </c>
      <c r="J134" s="33" t="s">
        <v>211</v>
      </c>
      <c r="K134" s="21" t="s">
        <v>352</v>
      </c>
      <c r="L134" s="82" t="s">
        <v>101</v>
      </c>
      <c r="M134" s="82" t="s">
        <v>146</v>
      </c>
      <c r="N134" s="56" t="s">
        <v>298</v>
      </c>
      <c r="O134" s="24">
        <v>8</v>
      </c>
      <c r="P134" s="8" t="s">
        <v>18</v>
      </c>
      <c r="Q134" s="38" t="s">
        <v>312</v>
      </c>
      <c r="R134" s="46" t="s">
        <v>221</v>
      </c>
      <c r="S134" s="88" t="s">
        <v>313</v>
      </c>
      <c r="T134" s="71"/>
    </row>
    <row r="135" spans="1:20" s="6" customFormat="1" x14ac:dyDescent="0.3">
      <c r="A135" s="33">
        <v>128</v>
      </c>
      <c r="B135" s="33">
        <v>17</v>
      </c>
      <c r="C135" s="33">
        <v>0</v>
      </c>
      <c r="D135" s="33">
        <v>0</v>
      </c>
      <c r="E135" s="33">
        <v>10</v>
      </c>
      <c r="F135" s="33">
        <v>0</v>
      </c>
      <c r="G135" s="33"/>
      <c r="H135" s="33">
        <f t="shared" si="4"/>
        <v>10</v>
      </c>
      <c r="I135" s="33">
        <v>4</v>
      </c>
      <c r="J135" s="33" t="s">
        <v>211</v>
      </c>
      <c r="K135" s="15" t="s">
        <v>519</v>
      </c>
      <c r="L135" s="16" t="s">
        <v>520</v>
      </c>
      <c r="M135" s="16" t="s">
        <v>204</v>
      </c>
      <c r="N135" s="5" t="s">
        <v>500</v>
      </c>
      <c r="O135" s="17">
        <v>8</v>
      </c>
      <c r="P135" s="22" t="s">
        <v>516</v>
      </c>
      <c r="Q135" s="15" t="s">
        <v>502</v>
      </c>
      <c r="R135" s="14" t="s">
        <v>175</v>
      </c>
      <c r="S135" s="65" t="s">
        <v>79</v>
      </c>
      <c r="T135" s="71"/>
    </row>
    <row r="136" spans="1:20" s="6" customFormat="1" x14ac:dyDescent="0.3">
      <c r="A136" s="33">
        <v>129</v>
      </c>
      <c r="B136" s="33">
        <v>17</v>
      </c>
      <c r="C136" s="33">
        <v>0</v>
      </c>
      <c r="D136" s="33">
        <v>0</v>
      </c>
      <c r="E136" s="33">
        <v>10</v>
      </c>
      <c r="F136" s="33">
        <v>0</v>
      </c>
      <c r="G136" s="33"/>
      <c r="H136" s="33">
        <f t="shared" si="4"/>
        <v>10</v>
      </c>
      <c r="I136" s="33">
        <v>3</v>
      </c>
      <c r="J136" s="33" t="s">
        <v>211</v>
      </c>
      <c r="K136" s="15" t="s">
        <v>737</v>
      </c>
      <c r="L136" s="16" t="s">
        <v>738</v>
      </c>
      <c r="M136" s="16" t="s">
        <v>28</v>
      </c>
      <c r="N136" s="5" t="s">
        <v>730</v>
      </c>
      <c r="O136" s="17">
        <v>8</v>
      </c>
      <c r="P136" s="8" t="s">
        <v>25</v>
      </c>
      <c r="Q136" s="15" t="s">
        <v>731</v>
      </c>
      <c r="R136" s="14" t="s">
        <v>186</v>
      </c>
      <c r="S136" s="65" t="s">
        <v>338</v>
      </c>
      <c r="T136" s="71"/>
    </row>
    <row r="137" spans="1:20" s="6" customFormat="1" ht="22.5" customHeight="1" x14ac:dyDescent="0.3">
      <c r="A137" s="33">
        <v>130</v>
      </c>
      <c r="B137" s="33">
        <v>17</v>
      </c>
      <c r="C137" s="33">
        <v>0</v>
      </c>
      <c r="D137" s="33">
        <v>0</v>
      </c>
      <c r="E137" s="33">
        <v>10</v>
      </c>
      <c r="F137" s="33">
        <v>0</v>
      </c>
      <c r="G137" s="33"/>
      <c r="H137" s="33">
        <f t="shared" si="4"/>
        <v>10</v>
      </c>
      <c r="I137" s="33">
        <v>3</v>
      </c>
      <c r="J137" s="33" t="s">
        <v>211</v>
      </c>
      <c r="K137" s="15" t="s">
        <v>739</v>
      </c>
      <c r="L137" s="16" t="s">
        <v>66</v>
      </c>
      <c r="M137" s="16" t="s">
        <v>330</v>
      </c>
      <c r="N137" s="5" t="s">
        <v>730</v>
      </c>
      <c r="O137" s="17">
        <v>8</v>
      </c>
      <c r="P137" s="77" t="s">
        <v>36</v>
      </c>
      <c r="Q137" s="15" t="s">
        <v>731</v>
      </c>
      <c r="R137" s="14" t="s">
        <v>186</v>
      </c>
      <c r="S137" s="65" t="s">
        <v>338</v>
      </c>
      <c r="T137" s="71"/>
    </row>
    <row r="138" spans="1:20" s="6" customFormat="1" x14ac:dyDescent="0.3">
      <c r="A138" s="33">
        <v>131</v>
      </c>
      <c r="B138" s="33">
        <v>17</v>
      </c>
      <c r="C138" s="33">
        <v>10</v>
      </c>
      <c r="D138" s="33">
        <v>0</v>
      </c>
      <c r="E138" s="33">
        <v>0</v>
      </c>
      <c r="F138" s="33">
        <v>0</v>
      </c>
      <c r="G138" s="33"/>
      <c r="H138" s="33">
        <f t="shared" si="4"/>
        <v>10</v>
      </c>
      <c r="I138" s="33">
        <v>3</v>
      </c>
      <c r="J138" s="33" t="s">
        <v>211</v>
      </c>
      <c r="K138" s="15" t="s">
        <v>740</v>
      </c>
      <c r="L138" s="16" t="s">
        <v>221</v>
      </c>
      <c r="M138" s="16" t="s">
        <v>191</v>
      </c>
      <c r="N138" s="5" t="s">
        <v>730</v>
      </c>
      <c r="O138" s="17">
        <v>8</v>
      </c>
      <c r="P138" s="77" t="s">
        <v>36</v>
      </c>
      <c r="Q138" s="15" t="s">
        <v>731</v>
      </c>
      <c r="R138" s="14" t="s">
        <v>186</v>
      </c>
      <c r="S138" s="65" t="s">
        <v>338</v>
      </c>
      <c r="T138" s="71"/>
    </row>
    <row r="139" spans="1:20" s="6" customFormat="1" x14ac:dyDescent="0.3">
      <c r="A139" s="33">
        <v>132</v>
      </c>
      <c r="B139" s="33">
        <v>17</v>
      </c>
      <c r="C139" s="23">
        <v>5</v>
      </c>
      <c r="D139" s="23">
        <v>0</v>
      </c>
      <c r="E139" s="23">
        <v>0</v>
      </c>
      <c r="F139" s="23">
        <v>5</v>
      </c>
      <c r="G139" s="23"/>
      <c r="H139" s="23">
        <f t="shared" si="4"/>
        <v>10</v>
      </c>
      <c r="I139" s="23">
        <v>1</v>
      </c>
      <c r="J139" s="33" t="s">
        <v>211</v>
      </c>
      <c r="K139" s="52" t="s">
        <v>763</v>
      </c>
      <c r="L139" s="51" t="s">
        <v>305</v>
      </c>
      <c r="M139" s="51" t="s">
        <v>264</v>
      </c>
      <c r="N139" s="5" t="s">
        <v>850</v>
      </c>
      <c r="O139" s="23">
        <v>8</v>
      </c>
      <c r="P139" s="22" t="s">
        <v>32</v>
      </c>
      <c r="Q139" s="89" t="s">
        <v>764</v>
      </c>
      <c r="R139" s="52" t="s">
        <v>565</v>
      </c>
      <c r="S139" s="90" t="s">
        <v>117</v>
      </c>
      <c r="T139" s="71"/>
    </row>
    <row r="140" spans="1:20" s="6" customFormat="1" ht="18.75" customHeight="1" x14ac:dyDescent="0.3">
      <c r="A140" s="33">
        <v>133</v>
      </c>
      <c r="B140" s="33">
        <v>17</v>
      </c>
      <c r="C140" s="33">
        <v>5</v>
      </c>
      <c r="D140" s="33">
        <v>5</v>
      </c>
      <c r="E140" s="33">
        <v>0</v>
      </c>
      <c r="F140" s="33">
        <v>0</v>
      </c>
      <c r="G140" s="33"/>
      <c r="H140" s="33">
        <v>10</v>
      </c>
      <c r="I140" s="33">
        <v>6</v>
      </c>
      <c r="J140" s="33" t="s">
        <v>211</v>
      </c>
      <c r="K140" s="15" t="s">
        <v>795</v>
      </c>
      <c r="L140" s="16" t="s">
        <v>796</v>
      </c>
      <c r="M140" s="16" t="s">
        <v>797</v>
      </c>
      <c r="N140" s="5" t="s">
        <v>849</v>
      </c>
      <c r="O140" s="33">
        <v>8</v>
      </c>
      <c r="P140" s="22" t="s">
        <v>32</v>
      </c>
      <c r="Q140" s="13" t="s">
        <v>781</v>
      </c>
      <c r="R140" s="14" t="s">
        <v>782</v>
      </c>
      <c r="S140" s="65" t="s">
        <v>24</v>
      </c>
      <c r="T140" s="71"/>
    </row>
    <row r="141" spans="1:20" s="6" customFormat="1" x14ac:dyDescent="0.3">
      <c r="A141" s="33">
        <v>134</v>
      </c>
      <c r="B141" s="33">
        <v>17</v>
      </c>
      <c r="C141" s="33">
        <v>5</v>
      </c>
      <c r="D141" s="33">
        <v>5</v>
      </c>
      <c r="E141" s="33">
        <v>0</v>
      </c>
      <c r="F141" s="33">
        <v>0</v>
      </c>
      <c r="G141" s="33"/>
      <c r="H141" s="44">
        <v>10</v>
      </c>
      <c r="I141" s="44">
        <v>6</v>
      </c>
      <c r="J141" s="33" t="s">
        <v>211</v>
      </c>
      <c r="K141" s="91" t="s">
        <v>798</v>
      </c>
      <c r="L141" s="15" t="s">
        <v>348</v>
      </c>
      <c r="M141" s="15" t="s">
        <v>210</v>
      </c>
      <c r="N141" s="5" t="s">
        <v>849</v>
      </c>
      <c r="O141" s="44">
        <v>8</v>
      </c>
      <c r="P141" s="22" t="s">
        <v>32</v>
      </c>
      <c r="Q141" s="92" t="s">
        <v>781</v>
      </c>
      <c r="R141" s="45" t="s">
        <v>782</v>
      </c>
      <c r="S141" s="93" t="s">
        <v>24</v>
      </c>
      <c r="T141" s="71"/>
    </row>
    <row r="142" spans="1:20" s="6" customFormat="1" x14ac:dyDescent="0.3">
      <c r="A142" s="33">
        <v>135</v>
      </c>
      <c r="B142" s="33">
        <v>18</v>
      </c>
      <c r="C142" s="33">
        <v>2</v>
      </c>
      <c r="D142" s="33">
        <v>7</v>
      </c>
      <c r="E142" s="33">
        <v>0</v>
      </c>
      <c r="F142" s="33">
        <v>0</v>
      </c>
      <c r="G142" s="33"/>
      <c r="H142" s="33">
        <f t="shared" ref="H142:H148" si="5">C142+D142+E142+F142+G142</f>
        <v>9</v>
      </c>
      <c r="I142" s="33">
        <v>2</v>
      </c>
      <c r="J142" s="33" t="s">
        <v>211</v>
      </c>
      <c r="K142" s="12" t="s">
        <v>725</v>
      </c>
      <c r="L142" s="12" t="s">
        <v>726</v>
      </c>
      <c r="M142" s="12" t="s">
        <v>195</v>
      </c>
      <c r="N142" s="5" t="s">
        <v>712</v>
      </c>
      <c r="O142" s="8">
        <v>8</v>
      </c>
      <c r="P142" s="8">
        <v>3</v>
      </c>
      <c r="Q142" s="13" t="s">
        <v>716</v>
      </c>
      <c r="R142" s="14" t="s">
        <v>27</v>
      </c>
      <c r="S142" s="65" t="s">
        <v>195</v>
      </c>
      <c r="T142" s="71"/>
    </row>
    <row r="143" spans="1:20" s="62" customFormat="1" ht="20.25" customHeight="1" x14ac:dyDescent="0.3">
      <c r="A143" s="33">
        <v>136</v>
      </c>
      <c r="B143" s="24">
        <v>19</v>
      </c>
      <c r="C143" s="24">
        <v>0</v>
      </c>
      <c r="D143" s="24">
        <v>0</v>
      </c>
      <c r="E143" s="24">
        <v>8</v>
      </c>
      <c r="F143" s="24">
        <v>0</v>
      </c>
      <c r="G143" s="24"/>
      <c r="H143" s="24">
        <f t="shared" si="5"/>
        <v>8</v>
      </c>
      <c r="I143" s="24">
        <v>3</v>
      </c>
      <c r="J143" s="33" t="s">
        <v>211</v>
      </c>
      <c r="K143" s="82" t="s">
        <v>453</v>
      </c>
      <c r="L143" s="82" t="s">
        <v>285</v>
      </c>
      <c r="M143" s="82" t="s">
        <v>195</v>
      </c>
      <c r="N143" s="4" t="s">
        <v>436</v>
      </c>
      <c r="O143" s="26">
        <v>8</v>
      </c>
      <c r="P143" s="22" t="s">
        <v>32</v>
      </c>
      <c r="Q143" s="38" t="s">
        <v>258</v>
      </c>
      <c r="R143" s="38" t="s">
        <v>63</v>
      </c>
      <c r="S143" s="81" t="s">
        <v>56</v>
      </c>
      <c r="T143" s="24"/>
    </row>
    <row r="144" spans="1:20" s="62" customFormat="1" ht="20.25" customHeight="1" x14ac:dyDescent="0.3">
      <c r="A144" s="33">
        <v>137</v>
      </c>
      <c r="B144" s="24">
        <v>19</v>
      </c>
      <c r="C144" s="33">
        <v>3</v>
      </c>
      <c r="D144" s="33">
        <v>5</v>
      </c>
      <c r="E144" s="33">
        <v>0</v>
      </c>
      <c r="F144" s="33">
        <v>0</v>
      </c>
      <c r="G144" s="33"/>
      <c r="H144" s="33">
        <f t="shared" si="5"/>
        <v>8</v>
      </c>
      <c r="I144" s="33">
        <v>3</v>
      </c>
      <c r="J144" s="33" t="s">
        <v>211</v>
      </c>
      <c r="K144" s="16" t="s">
        <v>727</v>
      </c>
      <c r="L144" s="16" t="s">
        <v>442</v>
      </c>
      <c r="M144" s="16" t="s">
        <v>17</v>
      </c>
      <c r="N144" s="5" t="s">
        <v>712</v>
      </c>
      <c r="O144" s="22">
        <v>8</v>
      </c>
      <c r="P144" s="22">
        <v>1</v>
      </c>
      <c r="Q144" s="15" t="s">
        <v>720</v>
      </c>
      <c r="R144" s="14" t="s">
        <v>721</v>
      </c>
      <c r="S144" s="65" t="s">
        <v>507</v>
      </c>
      <c r="T144" s="24"/>
    </row>
    <row r="145" spans="1:20" s="62" customFormat="1" ht="19.5" customHeight="1" x14ac:dyDescent="0.3">
      <c r="A145" s="33">
        <v>138</v>
      </c>
      <c r="B145" s="24">
        <v>19</v>
      </c>
      <c r="C145" s="33">
        <v>8</v>
      </c>
      <c r="D145" s="33">
        <v>0</v>
      </c>
      <c r="E145" s="33">
        <v>0</v>
      </c>
      <c r="F145" s="33">
        <v>0</v>
      </c>
      <c r="G145" s="33"/>
      <c r="H145" s="33">
        <f t="shared" si="5"/>
        <v>8</v>
      </c>
      <c r="I145" s="33">
        <v>4</v>
      </c>
      <c r="J145" s="33" t="s">
        <v>211</v>
      </c>
      <c r="K145" s="15" t="s">
        <v>741</v>
      </c>
      <c r="L145" s="16" t="s">
        <v>499</v>
      </c>
      <c r="M145" s="16" t="s">
        <v>108</v>
      </c>
      <c r="N145" s="5" t="s">
        <v>730</v>
      </c>
      <c r="O145" s="22">
        <v>8</v>
      </c>
      <c r="P145" s="8" t="s">
        <v>25</v>
      </c>
      <c r="Q145" s="15" t="s">
        <v>735</v>
      </c>
      <c r="R145" s="14" t="s">
        <v>159</v>
      </c>
      <c r="S145" s="65" t="s">
        <v>736</v>
      </c>
      <c r="T145" s="24"/>
    </row>
    <row r="146" spans="1:20" s="62" customFormat="1" ht="18.75" customHeight="1" x14ac:dyDescent="0.3">
      <c r="A146" s="33">
        <v>139</v>
      </c>
      <c r="B146" s="24">
        <v>19</v>
      </c>
      <c r="C146" s="23">
        <v>5</v>
      </c>
      <c r="D146" s="23">
        <v>3</v>
      </c>
      <c r="E146" s="23">
        <v>0</v>
      </c>
      <c r="F146" s="23">
        <v>0</v>
      </c>
      <c r="G146" s="23"/>
      <c r="H146" s="23">
        <f t="shared" si="5"/>
        <v>8</v>
      </c>
      <c r="I146" s="23">
        <v>2</v>
      </c>
      <c r="J146" s="33" t="s">
        <v>211</v>
      </c>
      <c r="K146" s="52" t="s">
        <v>765</v>
      </c>
      <c r="L146" s="51" t="s">
        <v>348</v>
      </c>
      <c r="M146" s="51" t="s">
        <v>201</v>
      </c>
      <c r="N146" s="5" t="s">
        <v>850</v>
      </c>
      <c r="O146" s="11">
        <v>8</v>
      </c>
      <c r="P146" s="22" t="s">
        <v>32</v>
      </c>
      <c r="Q146" s="89" t="s">
        <v>766</v>
      </c>
      <c r="R146" s="52" t="s">
        <v>525</v>
      </c>
      <c r="S146" s="90" t="s">
        <v>167</v>
      </c>
      <c r="T146" s="24"/>
    </row>
    <row r="147" spans="1:20" s="62" customFormat="1" ht="18" customHeight="1" x14ac:dyDescent="0.3">
      <c r="A147" s="33">
        <v>140</v>
      </c>
      <c r="B147" s="33">
        <v>20</v>
      </c>
      <c r="C147" s="33">
        <v>5</v>
      </c>
      <c r="D147" s="33">
        <v>2</v>
      </c>
      <c r="E147" s="33">
        <v>0</v>
      </c>
      <c r="F147" s="33">
        <v>0</v>
      </c>
      <c r="G147" s="33"/>
      <c r="H147" s="33">
        <f t="shared" si="5"/>
        <v>7</v>
      </c>
      <c r="I147" s="33">
        <v>3</v>
      </c>
      <c r="J147" s="33" t="s">
        <v>211</v>
      </c>
      <c r="K147" s="15" t="s">
        <v>260</v>
      </c>
      <c r="L147" s="16" t="s">
        <v>261</v>
      </c>
      <c r="M147" s="16" t="s">
        <v>262</v>
      </c>
      <c r="N147" s="5" t="s">
        <v>249</v>
      </c>
      <c r="O147" s="22">
        <v>8</v>
      </c>
      <c r="P147" s="22">
        <v>3</v>
      </c>
      <c r="Q147" s="15" t="s">
        <v>254</v>
      </c>
      <c r="R147" s="14" t="s">
        <v>255</v>
      </c>
      <c r="S147" s="65" t="s">
        <v>35</v>
      </c>
      <c r="T147" s="24"/>
    </row>
    <row r="148" spans="1:20" s="62" customFormat="1" ht="16.5" customHeight="1" x14ac:dyDescent="0.3">
      <c r="A148" s="33">
        <v>141</v>
      </c>
      <c r="B148" s="33">
        <v>21</v>
      </c>
      <c r="C148" s="33">
        <v>3</v>
      </c>
      <c r="D148" s="33">
        <v>3</v>
      </c>
      <c r="E148" s="33">
        <v>0</v>
      </c>
      <c r="F148" s="33">
        <v>0</v>
      </c>
      <c r="G148" s="33"/>
      <c r="H148" s="33">
        <f t="shared" si="5"/>
        <v>6</v>
      </c>
      <c r="I148" s="33">
        <v>4</v>
      </c>
      <c r="J148" s="33" t="s">
        <v>211</v>
      </c>
      <c r="K148" s="15" t="s">
        <v>728</v>
      </c>
      <c r="L148" s="16" t="s">
        <v>78</v>
      </c>
      <c r="M148" s="16" t="s">
        <v>108</v>
      </c>
      <c r="N148" s="5" t="s">
        <v>712</v>
      </c>
      <c r="O148" s="22">
        <v>8</v>
      </c>
      <c r="P148" s="22">
        <v>1</v>
      </c>
      <c r="Q148" s="15" t="s">
        <v>720</v>
      </c>
      <c r="R148" s="14" t="s">
        <v>721</v>
      </c>
      <c r="S148" s="65" t="s">
        <v>507</v>
      </c>
      <c r="T148" s="24"/>
    </row>
    <row r="149" spans="1:20" s="62" customFormat="1" ht="18" customHeight="1" x14ac:dyDescent="0.3">
      <c r="A149" s="33">
        <v>142</v>
      </c>
      <c r="B149" s="28" t="s">
        <v>864</v>
      </c>
      <c r="C149" s="35">
        <v>2</v>
      </c>
      <c r="D149" s="35">
        <v>1</v>
      </c>
      <c r="E149" s="35">
        <v>0</v>
      </c>
      <c r="F149" s="35">
        <v>2</v>
      </c>
      <c r="G149" s="35"/>
      <c r="H149" s="33">
        <f>SUM(C149:G149)</f>
        <v>5</v>
      </c>
      <c r="I149" s="35">
        <v>1</v>
      </c>
      <c r="J149" s="33" t="s">
        <v>211</v>
      </c>
      <c r="K149" s="84" t="s">
        <v>33</v>
      </c>
      <c r="L149" s="86" t="s">
        <v>34</v>
      </c>
      <c r="M149" s="86" t="s">
        <v>35</v>
      </c>
      <c r="N149" s="85" t="s">
        <v>91</v>
      </c>
      <c r="O149" s="26">
        <v>8</v>
      </c>
      <c r="P149" s="77" t="s">
        <v>36</v>
      </c>
      <c r="Q149" s="84" t="s">
        <v>19</v>
      </c>
      <c r="R149" s="38" t="s">
        <v>20</v>
      </c>
      <c r="S149" s="81" t="s">
        <v>21</v>
      </c>
      <c r="T149" s="24"/>
    </row>
    <row r="150" spans="1:20" s="62" customFormat="1" ht="16.5" customHeight="1" x14ac:dyDescent="0.3">
      <c r="A150" s="33">
        <v>143</v>
      </c>
      <c r="B150" s="33">
        <v>22</v>
      </c>
      <c r="C150" s="33">
        <v>5</v>
      </c>
      <c r="D150" s="33">
        <v>0</v>
      </c>
      <c r="E150" s="33">
        <v>0</v>
      </c>
      <c r="F150" s="33">
        <v>0</v>
      </c>
      <c r="G150" s="33"/>
      <c r="H150" s="33">
        <v>5</v>
      </c>
      <c r="I150" s="33">
        <v>4</v>
      </c>
      <c r="J150" s="33" t="s">
        <v>211</v>
      </c>
      <c r="K150" s="15" t="s">
        <v>836</v>
      </c>
      <c r="L150" s="16" t="s">
        <v>173</v>
      </c>
      <c r="M150" s="16" t="s">
        <v>809</v>
      </c>
      <c r="N150" s="5" t="s">
        <v>802</v>
      </c>
      <c r="O150" s="22">
        <v>8</v>
      </c>
      <c r="P150" s="22" t="s">
        <v>32</v>
      </c>
      <c r="Q150" s="15" t="s">
        <v>803</v>
      </c>
      <c r="R150" s="14" t="s">
        <v>98</v>
      </c>
      <c r="S150" s="65" t="s">
        <v>43</v>
      </c>
      <c r="T150" s="24"/>
    </row>
    <row r="151" spans="1:20" s="62" customFormat="1" ht="20.25" customHeight="1" x14ac:dyDescent="0.3">
      <c r="A151" s="33">
        <v>144</v>
      </c>
      <c r="B151" s="33">
        <v>22</v>
      </c>
      <c r="C151" s="33">
        <v>5</v>
      </c>
      <c r="D151" s="33">
        <v>0</v>
      </c>
      <c r="E151" s="33">
        <v>0</v>
      </c>
      <c r="F151" s="33">
        <v>0</v>
      </c>
      <c r="G151" s="33"/>
      <c r="H151" s="33">
        <v>5</v>
      </c>
      <c r="I151" s="94">
        <v>4</v>
      </c>
      <c r="J151" s="33" t="s">
        <v>211</v>
      </c>
      <c r="K151" s="73" t="s">
        <v>837</v>
      </c>
      <c r="L151" s="16" t="s">
        <v>351</v>
      </c>
      <c r="M151" s="16" t="s">
        <v>31</v>
      </c>
      <c r="N151" s="5" t="s">
        <v>802</v>
      </c>
      <c r="O151" s="17">
        <v>8</v>
      </c>
      <c r="P151" s="22" t="s">
        <v>32</v>
      </c>
      <c r="Q151" s="15" t="s">
        <v>803</v>
      </c>
      <c r="R151" s="14" t="s">
        <v>98</v>
      </c>
      <c r="S151" s="65" t="s">
        <v>43</v>
      </c>
      <c r="T151" s="24"/>
    </row>
    <row r="152" spans="1:20" s="62" customFormat="1" ht="20.25" customHeight="1" x14ac:dyDescent="0.3">
      <c r="A152" s="33">
        <v>145</v>
      </c>
      <c r="B152" s="33">
        <v>22</v>
      </c>
      <c r="C152" s="33">
        <v>5</v>
      </c>
      <c r="D152" s="33">
        <v>0</v>
      </c>
      <c r="E152" s="33">
        <v>0</v>
      </c>
      <c r="F152" s="33">
        <v>0</v>
      </c>
      <c r="G152" s="33"/>
      <c r="H152" s="33">
        <v>5</v>
      </c>
      <c r="I152" s="33">
        <v>4</v>
      </c>
      <c r="J152" s="33" t="s">
        <v>211</v>
      </c>
      <c r="K152" s="73" t="s">
        <v>838</v>
      </c>
      <c r="L152" s="16" t="s">
        <v>351</v>
      </c>
      <c r="M152" s="16" t="s">
        <v>128</v>
      </c>
      <c r="N152" s="5" t="s">
        <v>802</v>
      </c>
      <c r="O152" s="17">
        <v>8</v>
      </c>
      <c r="P152" s="22" t="s">
        <v>32</v>
      </c>
      <c r="Q152" s="15" t="s">
        <v>803</v>
      </c>
      <c r="R152" s="14" t="s">
        <v>98</v>
      </c>
      <c r="S152" s="65" t="s">
        <v>43</v>
      </c>
      <c r="T152" s="24"/>
    </row>
    <row r="153" spans="1:20" s="62" customFormat="1" ht="22.5" customHeight="1" x14ac:dyDescent="0.3">
      <c r="A153" s="33">
        <v>146</v>
      </c>
      <c r="B153" s="33">
        <v>22</v>
      </c>
      <c r="C153" s="33">
        <v>5</v>
      </c>
      <c r="D153" s="33">
        <v>0</v>
      </c>
      <c r="E153" s="33">
        <v>0</v>
      </c>
      <c r="F153" s="33">
        <v>0</v>
      </c>
      <c r="G153" s="33"/>
      <c r="H153" s="33">
        <f t="shared" ref="H153:H161" si="6">C153+D153+E153+F153+G153</f>
        <v>5</v>
      </c>
      <c r="I153" s="33">
        <v>4</v>
      </c>
      <c r="J153" s="33" t="s">
        <v>211</v>
      </c>
      <c r="K153" s="73" t="s">
        <v>263</v>
      </c>
      <c r="L153" s="16" t="s">
        <v>109</v>
      </c>
      <c r="M153" s="16" t="s">
        <v>264</v>
      </c>
      <c r="N153" s="5" t="s">
        <v>249</v>
      </c>
      <c r="O153" s="17">
        <v>8</v>
      </c>
      <c r="P153" s="22">
        <v>3</v>
      </c>
      <c r="Q153" s="15" t="s">
        <v>254</v>
      </c>
      <c r="R153" s="14" t="s">
        <v>255</v>
      </c>
      <c r="S153" s="65" t="s">
        <v>35</v>
      </c>
      <c r="T153" s="24"/>
    </row>
    <row r="154" spans="1:20" s="62" customFormat="1" ht="22.5" customHeight="1" x14ac:dyDescent="0.3">
      <c r="A154" s="33">
        <v>147</v>
      </c>
      <c r="B154" s="33">
        <v>22</v>
      </c>
      <c r="C154" s="24">
        <v>0</v>
      </c>
      <c r="D154" s="24">
        <v>0</v>
      </c>
      <c r="E154" s="24">
        <v>5</v>
      </c>
      <c r="F154" s="24">
        <v>0</v>
      </c>
      <c r="G154" s="24"/>
      <c r="H154" s="24">
        <f t="shared" si="6"/>
        <v>5</v>
      </c>
      <c r="I154" s="24">
        <v>4</v>
      </c>
      <c r="J154" s="33" t="s">
        <v>211</v>
      </c>
      <c r="K154" s="95" t="s">
        <v>440</v>
      </c>
      <c r="L154" s="82" t="s">
        <v>155</v>
      </c>
      <c r="M154" s="82" t="s">
        <v>141</v>
      </c>
      <c r="N154" s="4" t="s">
        <v>436</v>
      </c>
      <c r="O154" s="24">
        <v>8</v>
      </c>
      <c r="P154" s="22" t="s">
        <v>32</v>
      </c>
      <c r="Q154" s="38" t="s">
        <v>258</v>
      </c>
      <c r="R154" s="38" t="s">
        <v>63</v>
      </c>
      <c r="S154" s="81" t="s">
        <v>56</v>
      </c>
      <c r="T154" s="24"/>
    </row>
    <row r="155" spans="1:20" s="62" customFormat="1" ht="20.25" customHeight="1" x14ac:dyDescent="0.3">
      <c r="A155" s="33">
        <v>148</v>
      </c>
      <c r="B155" s="33">
        <v>22</v>
      </c>
      <c r="C155" s="23">
        <v>5</v>
      </c>
      <c r="D155" s="23">
        <v>0</v>
      </c>
      <c r="E155" s="23">
        <v>0</v>
      </c>
      <c r="F155" s="23">
        <v>0</v>
      </c>
      <c r="G155" s="23"/>
      <c r="H155" s="23">
        <f t="shared" si="6"/>
        <v>5</v>
      </c>
      <c r="I155" s="23">
        <v>3</v>
      </c>
      <c r="J155" s="33" t="s">
        <v>211</v>
      </c>
      <c r="K155" s="96" t="s">
        <v>767</v>
      </c>
      <c r="L155" s="97" t="s">
        <v>768</v>
      </c>
      <c r="M155" s="97" t="s">
        <v>450</v>
      </c>
      <c r="N155" s="5" t="s">
        <v>850</v>
      </c>
      <c r="O155" s="54">
        <v>8</v>
      </c>
      <c r="P155" s="22" t="s">
        <v>32</v>
      </c>
      <c r="Q155" s="80" t="s">
        <v>766</v>
      </c>
      <c r="R155" s="52" t="s">
        <v>525</v>
      </c>
      <c r="S155" s="90" t="s">
        <v>167</v>
      </c>
      <c r="T155" s="24"/>
    </row>
    <row r="156" spans="1:20" s="62" customFormat="1" ht="22.5" customHeight="1" x14ac:dyDescent="0.3">
      <c r="A156" s="33">
        <v>149</v>
      </c>
      <c r="B156" s="33">
        <v>23</v>
      </c>
      <c r="C156" s="33">
        <v>0</v>
      </c>
      <c r="D156" s="33">
        <v>2</v>
      </c>
      <c r="E156" s="33">
        <v>2</v>
      </c>
      <c r="F156" s="33">
        <v>0</v>
      </c>
      <c r="G156" s="33"/>
      <c r="H156" s="33">
        <f t="shared" si="6"/>
        <v>4</v>
      </c>
      <c r="I156" s="33">
        <v>2</v>
      </c>
      <c r="J156" s="33" t="s">
        <v>211</v>
      </c>
      <c r="K156" s="73" t="s">
        <v>582</v>
      </c>
      <c r="L156" s="16" t="s">
        <v>45</v>
      </c>
      <c r="M156" s="16" t="s">
        <v>195</v>
      </c>
      <c r="N156" s="5" t="s">
        <v>577</v>
      </c>
      <c r="O156" s="17">
        <v>8</v>
      </c>
      <c r="P156" s="8" t="s">
        <v>25</v>
      </c>
      <c r="Q156" s="13" t="s">
        <v>578</v>
      </c>
      <c r="R156" s="14" t="s">
        <v>16</v>
      </c>
      <c r="S156" s="65" t="s">
        <v>90</v>
      </c>
      <c r="T156" s="24"/>
    </row>
    <row r="157" spans="1:20" s="62" customFormat="1" ht="22.5" customHeight="1" x14ac:dyDescent="0.3">
      <c r="A157" s="33">
        <v>150</v>
      </c>
      <c r="B157" s="33">
        <v>24</v>
      </c>
      <c r="C157" s="33">
        <v>3</v>
      </c>
      <c r="D157" s="33">
        <v>0</v>
      </c>
      <c r="E157" s="33">
        <v>0</v>
      </c>
      <c r="F157" s="33">
        <v>0</v>
      </c>
      <c r="G157" s="33"/>
      <c r="H157" s="33">
        <f t="shared" si="6"/>
        <v>3</v>
      </c>
      <c r="I157" s="33">
        <v>1</v>
      </c>
      <c r="J157" s="33" t="s">
        <v>211</v>
      </c>
      <c r="K157" s="73" t="s">
        <v>126</v>
      </c>
      <c r="L157" s="16" t="s">
        <v>127</v>
      </c>
      <c r="M157" s="16" t="s">
        <v>128</v>
      </c>
      <c r="N157" s="5" t="s">
        <v>114</v>
      </c>
      <c r="O157" s="17">
        <v>8</v>
      </c>
      <c r="P157" s="22" t="s">
        <v>32</v>
      </c>
      <c r="Q157" s="13" t="s">
        <v>115</v>
      </c>
      <c r="R157" s="14" t="s">
        <v>116</v>
      </c>
      <c r="S157" s="65" t="s">
        <v>117</v>
      </c>
      <c r="T157" s="24"/>
    </row>
    <row r="158" spans="1:20" s="62" customFormat="1" ht="19.5" customHeight="1" x14ac:dyDescent="0.3">
      <c r="A158" s="33">
        <v>151</v>
      </c>
      <c r="B158" s="33">
        <v>24</v>
      </c>
      <c r="C158" s="33">
        <v>0</v>
      </c>
      <c r="D158" s="33">
        <v>3</v>
      </c>
      <c r="E158" s="33">
        <v>0</v>
      </c>
      <c r="F158" s="33">
        <v>0</v>
      </c>
      <c r="G158" s="33"/>
      <c r="H158" s="33">
        <f t="shared" si="6"/>
        <v>3</v>
      </c>
      <c r="I158" s="33">
        <v>5</v>
      </c>
      <c r="J158" s="33" t="s">
        <v>211</v>
      </c>
      <c r="K158" s="73" t="s">
        <v>521</v>
      </c>
      <c r="L158" s="16" t="s">
        <v>78</v>
      </c>
      <c r="M158" s="16" t="s">
        <v>191</v>
      </c>
      <c r="N158" s="5" t="s">
        <v>500</v>
      </c>
      <c r="O158" s="17">
        <v>8</v>
      </c>
      <c r="P158" s="22" t="s">
        <v>516</v>
      </c>
      <c r="Q158" s="15" t="s">
        <v>502</v>
      </c>
      <c r="R158" s="14" t="s">
        <v>175</v>
      </c>
      <c r="S158" s="65" t="s">
        <v>79</v>
      </c>
      <c r="T158" s="24"/>
    </row>
    <row r="159" spans="1:20" s="62" customFormat="1" ht="21" customHeight="1" x14ac:dyDescent="0.3">
      <c r="A159" s="33">
        <v>152</v>
      </c>
      <c r="B159" s="33">
        <v>24</v>
      </c>
      <c r="C159" s="33">
        <v>3</v>
      </c>
      <c r="D159" s="33">
        <v>0</v>
      </c>
      <c r="E159" s="33">
        <v>0</v>
      </c>
      <c r="F159" s="33">
        <v>0</v>
      </c>
      <c r="G159" s="33"/>
      <c r="H159" s="33">
        <f t="shared" si="6"/>
        <v>3</v>
      </c>
      <c r="I159" s="33">
        <v>3</v>
      </c>
      <c r="J159" s="33" t="s">
        <v>211</v>
      </c>
      <c r="K159" s="73" t="s">
        <v>583</v>
      </c>
      <c r="L159" s="16" t="s">
        <v>66</v>
      </c>
      <c r="M159" s="16" t="s">
        <v>141</v>
      </c>
      <c r="N159" s="5" t="s">
        <v>577</v>
      </c>
      <c r="O159" s="17">
        <v>8</v>
      </c>
      <c r="P159" s="22" t="s">
        <v>32</v>
      </c>
      <c r="Q159" s="13" t="s">
        <v>578</v>
      </c>
      <c r="R159" s="14" t="s">
        <v>16</v>
      </c>
      <c r="S159" s="65" t="s">
        <v>90</v>
      </c>
      <c r="T159" s="24"/>
    </row>
    <row r="160" spans="1:20" s="62" customFormat="1" ht="24" customHeight="1" x14ac:dyDescent="0.3">
      <c r="A160" s="33">
        <v>153</v>
      </c>
      <c r="B160" s="33">
        <v>24</v>
      </c>
      <c r="C160" s="33">
        <v>1</v>
      </c>
      <c r="D160" s="33">
        <v>1</v>
      </c>
      <c r="E160" s="33">
        <v>1</v>
      </c>
      <c r="F160" s="33">
        <v>0</v>
      </c>
      <c r="G160" s="33"/>
      <c r="H160" s="33">
        <f t="shared" si="6"/>
        <v>3</v>
      </c>
      <c r="I160" s="33">
        <v>3</v>
      </c>
      <c r="J160" s="33" t="s">
        <v>211</v>
      </c>
      <c r="K160" s="73" t="s">
        <v>584</v>
      </c>
      <c r="L160" s="16" t="s">
        <v>585</v>
      </c>
      <c r="M160" s="16" t="s">
        <v>38</v>
      </c>
      <c r="N160" s="5" t="s">
        <v>577</v>
      </c>
      <c r="O160" s="17">
        <v>8</v>
      </c>
      <c r="P160" s="22" t="s">
        <v>32</v>
      </c>
      <c r="Q160" s="13" t="s">
        <v>578</v>
      </c>
      <c r="R160" s="14" t="s">
        <v>16</v>
      </c>
      <c r="S160" s="65" t="s">
        <v>90</v>
      </c>
      <c r="T160" s="24"/>
    </row>
    <row r="161" spans="1:20" s="62" customFormat="1" ht="20.25" customHeight="1" x14ac:dyDescent="0.3">
      <c r="A161" s="33">
        <v>154</v>
      </c>
      <c r="B161" s="33">
        <v>24</v>
      </c>
      <c r="C161" s="33">
        <v>2</v>
      </c>
      <c r="D161" s="33">
        <v>0</v>
      </c>
      <c r="E161" s="33">
        <v>0</v>
      </c>
      <c r="F161" s="33">
        <v>1</v>
      </c>
      <c r="G161" s="33"/>
      <c r="H161" s="33">
        <f t="shared" si="6"/>
        <v>3</v>
      </c>
      <c r="I161" s="33">
        <v>1</v>
      </c>
      <c r="J161" s="33" t="s">
        <v>211</v>
      </c>
      <c r="K161" s="98" t="s">
        <v>693</v>
      </c>
      <c r="L161" s="10" t="s">
        <v>30</v>
      </c>
      <c r="M161" s="10" t="s">
        <v>102</v>
      </c>
      <c r="N161" s="5" t="s">
        <v>686</v>
      </c>
      <c r="O161" s="33">
        <v>8</v>
      </c>
      <c r="P161" s="77" t="s">
        <v>36</v>
      </c>
      <c r="Q161" s="13" t="s">
        <v>687</v>
      </c>
      <c r="R161" s="14" t="s">
        <v>219</v>
      </c>
      <c r="S161" s="65" t="s">
        <v>688</v>
      </c>
      <c r="T161" s="24"/>
    </row>
    <row r="162" spans="1:20" s="62" customFormat="1" ht="22.5" customHeight="1" x14ac:dyDescent="0.3">
      <c r="A162" s="33">
        <v>155</v>
      </c>
      <c r="B162" s="28" t="s">
        <v>865</v>
      </c>
      <c r="C162" s="35">
        <v>2</v>
      </c>
      <c r="D162" s="35">
        <v>0</v>
      </c>
      <c r="E162" s="35">
        <v>0</v>
      </c>
      <c r="F162" s="35">
        <v>0</v>
      </c>
      <c r="G162" s="35"/>
      <c r="H162" s="33">
        <f>SUM(C162:G162)</f>
        <v>2</v>
      </c>
      <c r="I162" s="35">
        <v>2</v>
      </c>
      <c r="J162" s="33" t="s">
        <v>211</v>
      </c>
      <c r="K162" s="99" t="s">
        <v>37</v>
      </c>
      <c r="L162" s="86" t="s">
        <v>16</v>
      </c>
      <c r="M162" s="86" t="s">
        <v>38</v>
      </c>
      <c r="N162" s="85" t="s">
        <v>91</v>
      </c>
      <c r="O162" s="24">
        <v>8</v>
      </c>
      <c r="P162" s="77" t="s">
        <v>36</v>
      </c>
      <c r="Q162" s="84" t="s">
        <v>19</v>
      </c>
      <c r="R162" s="38" t="s">
        <v>20</v>
      </c>
      <c r="S162" s="81" t="s">
        <v>21</v>
      </c>
      <c r="T162" s="24"/>
    </row>
    <row r="163" spans="1:20" s="62" customFormat="1" ht="18.75" customHeight="1" x14ac:dyDescent="0.3">
      <c r="A163" s="33">
        <v>156</v>
      </c>
      <c r="B163" s="28" t="s">
        <v>865</v>
      </c>
      <c r="C163" s="35">
        <v>2</v>
      </c>
      <c r="D163" s="35">
        <v>0</v>
      </c>
      <c r="E163" s="35">
        <v>0</v>
      </c>
      <c r="F163" s="35">
        <v>0</v>
      </c>
      <c r="G163" s="35"/>
      <c r="H163" s="33">
        <f>SUM(C163:G163)</f>
        <v>2</v>
      </c>
      <c r="I163" s="100">
        <v>2</v>
      </c>
      <c r="J163" s="33" t="s">
        <v>211</v>
      </c>
      <c r="K163" s="99" t="s">
        <v>39</v>
      </c>
      <c r="L163" s="86" t="s">
        <v>40</v>
      </c>
      <c r="M163" s="86" t="s">
        <v>28</v>
      </c>
      <c r="N163" s="85" t="s">
        <v>91</v>
      </c>
      <c r="O163" s="24">
        <v>8</v>
      </c>
      <c r="P163" s="77" t="s">
        <v>36</v>
      </c>
      <c r="Q163" s="84" t="s">
        <v>19</v>
      </c>
      <c r="R163" s="38" t="s">
        <v>20</v>
      </c>
      <c r="S163" s="81" t="s">
        <v>21</v>
      </c>
      <c r="T163" s="24"/>
    </row>
    <row r="164" spans="1:20" s="62" customFormat="1" ht="20.25" customHeight="1" x14ac:dyDescent="0.3">
      <c r="A164" s="33">
        <v>157</v>
      </c>
      <c r="B164" s="33">
        <v>25</v>
      </c>
      <c r="C164" s="33">
        <v>2</v>
      </c>
      <c r="D164" s="33">
        <v>0</v>
      </c>
      <c r="E164" s="33">
        <v>0</v>
      </c>
      <c r="F164" s="33">
        <v>0</v>
      </c>
      <c r="G164" s="33"/>
      <c r="H164" s="33">
        <v>2</v>
      </c>
      <c r="I164" s="33">
        <v>1</v>
      </c>
      <c r="J164" s="33" t="s">
        <v>211</v>
      </c>
      <c r="K164" s="74" t="s">
        <v>654</v>
      </c>
      <c r="L164" s="12" t="s">
        <v>655</v>
      </c>
      <c r="M164" s="12" t="s">
        <v>17</v>
      </c>
      <c r="N164" s="8" t="s">
        <v>646</v>
      </c>
      <c r="O164" s="33">
        <v>8</v>
      </c>
      <c r="P164" s="8" t="s">
        <v>25</v>
      </c>
      <c r="Q164" s="13" t="s">
        <v>656</v>
      </c>
      <c r="R164" s="14" t="s">
        <v>101</v>
      </c>
      <c r="S164" s="65" t="s">
        <v>102</v>
      </c>
      <c r="T164" s="24"/>
    </row>
    <row r="165" spans="1:20" s="62" customFormat="1" ht="20.25" customHeight="1" x14ac:dyDescent="0.3">
      <c r="A165" s="33">
        <v>158</v>
      </c>
      <c r="B165" s="33">
        <v>25</v>
      </c>
      <c r="C165" s="33">
        <v>1</v>
      </c>
      <c r="D165" s="33">
        <v>0</v>
      </c>
      <c r="E165" s="33">
        <v>1</v>
      </c>
      <c r="F165" s="33">
        <v>0</v>
      </c>
      <c r="G165" s="33"/>
      <c r="H165" s="33">
        <f>C165+D165+E165+F165+G165</f>
        <v>2</v>
      </c>
      <c r="I165" s="33">
        <v>2</v>
      </c>
      <c r="J165" s="33" t="s">
        <v>211</v>
      </c>
      <c r="K165" s="98" t="s">
        <v>694</v>
      </c>
      <c r="L165" s="10" t="s">
        <v>63</v>
      </c>
      <c r="M165" s="10" t="s">
        <v>38</v>
      </c>
      <c r="N165" s="5" t="s">
        <v>686</v>
      </c>
      <c r="O165" s="33">
        <v>8</v>
      </c>
      <c r="P165" s="77" t="s">
        <v>36</v>
      </c>
      <c r="Q165" s="13" t="s">
        <v>691</v>
      </c>
      <c r="R165" s="14" t="s">
        <v>601</v>
      </c>
      <c r="S165" s="65" t="s">
        <v>692</v>
      </c>
      <c r="T165" s="24"/>
    </row>
    <row r="166" spans="1:20" s="62" customFormat="1" ht="20.25" customHeight="1" x14ac:dyDescent="0.3">
      <c r="A166" s="33">
        <v>159</v>
      </c>
      <c r="B166" s="33">
        <v>25</v>
      </c>
      <c r="C166" s="23">
        <v>1</v>
      </c>
      <c r="D166" s="23">
        <v>1</v>
      </c>
      <c r="E166" s="23">
        <v>0</v>
      </c>
      <c r="F166" s="23">
        <v>0</v>
      </c>
      <c r="G166" s="23"/>
      <c r="H166" s="23">
        <v>2</v>
      </c>
      <c r="I166" s="23">
        <v>0</v>
      </c>
      <c r="J166" s="33" t="s">
        <v>211</v>
      </c>
      <c r="K166" s="96" t="s">
        <v>769</v>
      </c>
      <c r="L166" s="97" t="s">
        <v>442</v>
      </c>
      <c r="M166" s="97" t="s">
        <v>64</v>
      </c>
      <c r="N166" s="5" t="s">
        <v>850</v>
      </c>
      <c r="O166" s="54">
        <v>8</v>
      </c>
      <c r="P166" s="8" t="s">
        <v>18</v>
      </c>
      <c r="Q166" s="80" t="s">
        <v>764</v>
      </c>
      <c r="R166" s="52" t="s">
        <v>565</v>
      </c>
      <c r="S166" s="90" t="s">
        <v>117</v>
      </c>
      <c r="T166" s="24"/>
    </row>
    <row r="167" spans="1:20" s="62" customFormat="1" ht="19.5" customHeight="1" x14ac:dyDescent="0.3">
      <c r="A167" s="33">
        <v>160</v>
      </c>
      <c r="B167" s="28" t="s">
        <v>866</v>
      </c>
      <c r="C167" s="35">
        <v>0</v>
      </c>
      <c r="D167" s="35">
        <v>0</v>
      </c>
      <c r="E167" s="35">
        <v>0</v>
      </c>
      <c r="F167" s="35">
        <v>1</v>
      </c>
      <c r="G167" s="35"/>
      <c r="H167" s="33">
        <f>SUM(C167:G167)</f>
        <v>1</v>
      </c>
      <c r="I167" s="35">
        <v>3</v>
      </c>
      <c r="J167" s="33" t="s">
        <v>211</v>
      </c>
      <c r="K167" s="99" t="s">
        <v>41</v>
      </c>
      <c r="L167" s="86" t="s">
        <v>42</v>
      </c>
      <c r="M167" s="86" t="s">
        <v>43</v>
      </c>
      <c r="N167" s="85" t="s">
        <v>91</v>
      </c>
      <c r="O167" s="24">
        <v>8</v>
      </c>
      <c r="P167" s="77" t="s">
        <v>36</v>
      </c>
      <c r="Q167" s="84" t="s">
        <v>19</v>
      </c>
      <c r="R167" s="38" t="s">
        <v>20</v>
      </c>
      <c r="S167" s="81" t="s">
        <v>21</v>
      </c>
      <c r="T167" s="24"/>
    </row>
    <row r="168" spans="1:20" s="62" customFormat="1" ht="21" customHeight="1" x14ac:dyDescent="0.3">
      <c r="A168" s="33">
        <v>161</v>
      </c>
      <c r="B168" s="33">
        <v>26</v>
      </c>
      <c r="C168" s="33">
        <v>1</v>
      </c>
      <c r="D168" s="33">
        <v>0</v>
      </c>
      <c r="E168" s="33">
        <v>0</v>
      </c>
      <c r="F168" s="33">
        <v>0</v>
      </c>
      <c r="G168" s="33"/>
      <c r="H168" s="33">
        <f>C168+D168+E168+F168+G168</f>
        <v>1</v>
      </c>
      <c r="I168" s="33">
        <v>1</v>
      </c>
      <c r="J168" s="33" t="s">
        <v>211</v>
      </c>
      <c r="K168" s="98" t="s">
        <v>189</v>
      </c>
      <c r="L168" s="10" t="s">
        <v>190</v>
      </c>
      <c r="M168" s="10" t="s">
        <v>191</v>
      </c>
      <c r="N168" s="5" t="s">
        <v>184</v>
      </c>
      <c r="O168" s="33">
        <v>8</v>
      </c>
      <c r="P168" s="22" t="s">
        <v>32</v>
      </c>
      <c r="Q168" s="13" t="s">
        <v>192</v>
      </c>
      <c r="R168" s="13" t="s">
        <v>193</v>
      </c>
      <c r="S168" s="101" t="s">
        <v>167</v>
      </c>
      <c r="T168" s="24"/>
    </row>
    <row r="169" spans="1:20" s="62" customFormat="1" ht="18.75" customHeight="1" x14ac:dyDescent="0.3">
      <c r="A169" s="33">
        <v>162</v>
      </c>
      <c r="B169" s="33">
        <v>26</v>
      </c>
      <c r="C169" s="33">
        <v>1</v>
      </c>
      <c r="D169" s="33">
        <v>0</v>
      </c>
      <c r="E169" s="33">
        <v>0</v>
      </c>
      <c r="F169" s="33">
        <v>0</v>
      </c>
      <c r="G169" s="33"/>
      <c r="H169" s="33">
        <f>C169+D169+E169+F169+G169</f>
        <v>1</v>
      </c>
      <c r="I169" s="33">
        <v>1</v>
      </c>
      <c r="J169" s="33" t="s">
        <v>211</v>
      </c>
      <c r="K169" s="74" t="s">
        <v>384</v>
      </c>
      <c r="L169" s="12" t="s">
        <v>78</v>
      </c>
      <c r="M169" s="12" t="s">
        <v>287</v>
      </c>
      <c r="N169" s="5" t="s">
        <v>385</v>
      </c>
      <c r="O169" s="33">
        <v>8</v>
      </c>
      <c r="P169" s="8" t="s">
        <v>386</v>
      </c>
      <c r="Q169" s="13" t="s">
        <v>387</v>
      </c>
      <c r="R169" s="14" t="s">
        <v>98</v>
      </c>
      <c r="S169" s="65" t="s">
        <v>117</v>
      </c>
      <c r="T169" s="24"/>
    </row>
    <row r="170" spans="1:20" s="62" customFormat="1" ht="18.75" customHeight="1" x14ac:dyDescent="0.3">
      <c r="A170" s="33">
        <v>163</v>
      </c>
      <c r="B170" s="33">
        <v>26</v>
      </c>
      <c r="C170" s="33">
        <v>0</v>
      </c>
      <c r="D170" s="33">
        <v>0</v>
      </c>
      <c r="E170" s="33">
        <v>0</v>
      </c>
      <c r="F170" s="33">
        <v>1</v>
      </c>
      <c r="G170" s="33"/>
      <c r="H170" s="33">
        <f>C170+D170+E170+F170+G170</f>
        <v>1</v>
      </c>
      <c r="I170" s="33">
        <v>3</v>
      </c>
      <c r="J170" s="33" t="s">
        <v>211</v>
      </c>
      <c r="K170" s="98" t="s">
        <v>695</v>
      </c>
      <c r="L170" s="10" t="s">
        <v>27</v>
      </c>
      <c r="M170" s="10" t="s">
        <v>64</v>
      </c>
      <c r="N170" s="5" t="s">
        <v>686</v>
      </c>
      <c r="O170" s="33">
        <v>8</v>
      </c>
      <c r="P170" s="22" t="s">
        <v>32</v>
      </c>
      <c r="Q170" s="13" t="s">
        <v>687</v>
      </c>
      <c r="R170" s="14" t="s">
        <v>219</v>
      </c>
      <c r="S170" s="65" t="s">
        <v>688</v>
      </c>
      <c r="T170" s="24"/>
    </row>
    <row r="171" spans="1:20" s="62" customFormat="1" ht="20.25" customHeight="1" x14ac:dyDescent="0.3">
      <c r="A171" s="33">
        <v>164</v>
      </c>
      <c r="B171" s="28"/>
      <c r="C171" s="33">
        <v>0</v>
      </c>
      <c r="D171" s="33">
        <v>0</v>
      </c>
      <c r="E171" s="33">
        <v>0</v>
      </c>
      <c r="F171" s="33">
        <v>0</v>
      </c>
      <c r="G171" s="33"/>
      <c r="H171" s="33">
        <f t="shared" ref="H171:H178" si="7">SUM(C171:G171)</f>
        <v>0</v>
      </c>
      <c r="I171" s="33">
        <v>4</v>
      </c>
      <c r="J171" s="33" t="s">
        <v>211</v>
      </c>
      <c r="K171" s="95" t="s">
        <v>44</v>
      </c>
      <c r="L171" s="82" t="s">
        <v>45</v>
      </c>
      <c r="M171" s="82" t="s">
        <v>28</v>
      </c>
      <c r="N171" s="85" t="s">
        <v>91</v>
      </c>
      <c r="O171" s="24">
        <v>8</v>
      </c>
      <c r="P171" s="77" t="s">
        <v>36</v>
      </c>
      <c r="Q171" s="84" t="s">
        <v>19</v>
      </c>
      <c r="R171" s="38" t="s">
        <v>20</v>
      </c>
      <c r="S171" s="81" t="s">
        <v>21</v>
      </c>
      <c r="T171" s="24"/>
    </row>
    <row r="172" spans="1:20" s="62" customFormat="1" ht="21.75" customHeight="1" x14ac:dyDescent="0.3">
      <c r="A172" s="33">
        <v>165</v>
      </c>
      <c r="B172" s="28"/>
      <c r="C172" s="33">
        <v>0</v>
      </c>
      <c r="D172" s="33">
        <v>0</v>
      </c>
      <c r="E172" s="33">
        <v>0</v>
      </c>
      <c r="F172" s="33">
        <v>0</v>
      </c>
      <c r="G172" s="33"/>
      <c r="H172" s="33">
        <f t="shared" si="7"/>
        <v>0</v>
      </c>
      <c r="I172" s="33">
        <v>4</v>
      </c>
      <c r="J172" s="33" t="s">
        <v>211</v>
      </c>
      <c r="K172" s="95" t="s">
        <v>46</v>
      </c>
      <c r="L172" s="82" t="s">
        <v>47</v>
      </c>
      <c r="M172" s="82" t="s">
        <v>48</v>
      </c>
      <c r="N172" s="85" t="s">
        <v>91</v>
      </c>
      <c r="O172" s="24">
        <v>8</v>
      </c>
      <c r="P172" s="77" t="s">
        <v>36</v>
      </c>
      <c r="Q172" s="84" t="s">
        <v>19</v>
      </c>
      <c r="R172" s="38" t="s">
        <v>20</v>
      </c>
      <c r="S172" s="81" t="s">
        <v>21</v>
      </c>
      <c r="T172" s="24"/>
    </row>
    <row r="173" spans="1:20" s="62" customFormat="1" ht="20.25" customHeight="1" x14ac:dyDescent="0.3">
      <c r="A173" s="33">
        <v>166</v>
      </c>
      <c r="B173" s="28"/>
      <c r="C173" s="33">
        <v>0</v>
      </c>
      <c r="D173" s="33">
        <v>0</v>
      </c>
      <c r="E173" s="33">
        <v>0</v>
      </c>
      <c r="F173" s="33">
        <v>0</v>
      </c>
      <c r="G173" s="33"/>
      <c r="H173" s="33">
        <f t="shared" si="7"/>
        <v>0</v>
      </c>
      <c r="I173" s="33">
        <v>4</v>
      </c>
      <c r="J173" s="33" t="s">
        <v>211</v>
      </c>
      <c r="K173" s="95" t="s">
        <v>49</v>
      </c>
      <c r="L173" s="82" t="s">
        <v>50</v>
      </c>
      <c r="M173" s="82" t="s">
        <v>51</v>
      </c>
      <c r="N173" s="85" t="s">
        <v>91</v>
      </c>
      <c r="O173" s="24">
        <v>8</v>
      </c>
      <c r="P173" s="77" t="s">
        <v>36</v>
      </c>
      <c r="Q173" s="84" t="s">
        <v>19</v>
      </c>
      <c r="R173" s="38" t="s">
        <v>20</v>
      </c>
      <c r="S173" s="81" t="s">
        <v>21</v>
      </c>
      <c r="T173" s="24"/>
    </row>
    <row r="174" spans="1:20" s="62" customFormat="1" ht="20.25" customHeight="1" x14ac:dyDescent="0.3">
      <c r="A174" s="33">
        <v>167</v>
      </c>
      <c r="B174" s="28"/>
      <c r="C174" s="33">
        <v>0</v>
      </c>
      <c r="D174" s="33">
        <v>0</v>
      </c>
      <c r="E174" s="33">
        <v>0</v>
      </c>
      <c r="F174" s="33">
        <v>0</v>
      </c>
      <c r="G174" s="33"/>
      <c r="H174" s="33">
        <f t="shared" si="7"/>
        <v>0</v>
      </c>
      <c r="I174" s="33">
        <v>4</v>
      </c>
      <c r="J174" s="33" t="s">
        <v>211</v>
      </c>
      <c r="K174" s="95" t="s">
        <v>52</v>
      </c>
      <c r="L174" s="82" t="s">
        <v>53</v>
      </c>
      <c r="M174" s="82" t="s">
        <v>28</v>
      </c>
      <c r="N174" s="85" t="s">
        <v>91</v>
      </c>
      <c r="O174" s="24">
        <v>8</v>
      </c>
      <c r="P174" s="77" t="s">
        <v>36</v>
      </c>
      <c r="Q174" s="84" t="s">
        <v>19</v>
      </c>
      <c r="R174" s="38" t="s">
        <v>20</v>
      </c>
      <c r="S174" s="81" t="s">
        <v>21</v>
      </c>
      <c r="T174" s="24"/>
    </row>
    <row r="175" spans="1:20" s="62" customFormat="1" ht="18.75" customHeight="1" x14ac:dyDescent="0.3">
      <c r="A175" s="33">
        <v>168</v>
      </c>
      <c r="B175" s="28"/>
      <c r="C175" s="33">
        <v>0</v>
      </c>
      <c r="D175" s="33">
        <v>0</v>
      </c>
      <c r="E175" s="33">
        <v>0</v>
      </c>
      <c r="F175" s="33">
        <v>0</v>
      </c>
      <c r="G175" s="33"/>
      <c r="H175" s="33">
        <f t="shared" si="7"/>
        <v>0</v>
      </c>
      <c r="I175" s="35">
        <v>4</v>
      </c>
      <c r="J175" s="33" t="s">
        <v>211</v>
      </c>
      <c r="K175" s="95" t="s">
        <v>54</v>
      </c>
      <c r="L175" s="82" t="s">
        <v>55</v>
      </c>
      <c r="M175" s="82" t="s">
        <v>56</v>
      </c>
      <c r="N175" s="85" t="s">
        <v>91</v>
      </c>
      <c r="O175" s="24">
        <v>8</v>
      </c>
      <c r="P175" s="8" t="s">
        <v>18</v>
      </c>
      <c r="Q175" s="84" t="s">
        <v>19</v>
      </c>
      <c r="R175" s="38" t="s">
        <v>20</v>
      </c>
      <c r="S175" s="81" t="s">
        <v>21</v>
      </c>
      <c r="T175" s="24"/>
    </row>
    <row r="176" spans="1:20" s="62" customFormat="1" ht="20.25" customHeight="1" x14ac:dyDescent="0.3">
      <c r="A176" s="33">
        <v>169</v>
      </c>
      <c r="B176" s="28"/>
      <c r="C176" s="33">
        <v>0</v>
      </c>
      <c r="D176" s="33">
        <v>0</v>
      </c>
      <c r="E176" s="33">
        <v>0</v>
      </c>
      <c r="F176" s="33">
        <v>0</v>
      </c>
      <c r="G176" s="33"/>
      <c r="H176" s="33">
        <f t="shared" si="7"/>
        <v>0</v>
      </c>
      <c r="I176" s="35">
        <v>4</v>
      </c>
      <c r="J176" s="33" t="s">
        <v>211</v>
      </c>
      <c r="K176" s="95" t="s">
        <v>57</v>
      </c>
      <c r="L176" s="82" t="s">
        <v>16</v>
      </c>
      <c r="M176" s="82" t="s">
        <v>51</v>
      </c>
      <c r="N176" s="85" t="s">
        <v>91</v>
      </c>
      <c r="O176" s="24">
        <v>8</v>
      </c>
      <c r="P176" s="8" t="s">
        <v>18</v>
      </c>
      <c r="Q176" s="84" t="s">
        <v>19</v>
      </c>
      <c r="R176" s="38" t="s">
        <v>20</v>
      </c>
      <c r="S176" s="81" t="s">
        <v>21</v>
      </c>
      <c r="T176" s="24"/>
    </row>
    <row r="177" spans="1:20" s="62" customFormat="1" ht="17.25" customHeight="1" x14ac:dyDescent="0.3">
      <c r="A177" s="33">
        <v>170</v>
      </c>
      <c r="B177" s="28"/>
      <c r="C177" s="33">
        <v>0</v>
      </c>
      <c r="D177" s="33">
        <v>0</v>
      </c>
      <c r="E177" s="33">
        <v>0</v>
      </c>
      <c r="F177" s="33">
        <v>0</v>
      </c>
      <c r="G177" s="33"/>
      <c r="H177" s="33">
        <f t="shared" si="7"/>
        <v>0</v>
      </c>
      <c r="I177" s="33">
        <v>4</v>
      </c>
      <c r="J177" s="33" t="s">
        <v>211</v>
      </c>
      <c r="K177" s="95" t="s">
        <v>58</v>
      </c>
      <c r="L177" s="82" t="s">
        <v>59</v>
      </c>
      <c r="M177" s="82" t="s">
        <v>24</v>
      </c>
      <c r="N177" s="85" t="s">
        <v>91</v>
      </c>
      <c r="O177" s="24">
        <v>8</v>
      </c>
      <c r="P177" s="22" t="s">
        <v>32</v>
      </c>
      <c r="Q177" s="84" t="s">
        <v>19</v>
      </c>
      <c r="R177" s="38" t="s">
        <v>20</v>
      </c>
      <c r="S177" s="81" t="s">
        <v>21</v>
      </c>
      <c r="T177" s="24"/>
    </row>
    <row r="178" spans="1:20" s="62" customFormat="1" ht="21" customHeight="1" x14ac:dyDescent="0.3">
      <c r="A178" s="33">
        <v>171</v>
      </c>
      <c r="B178" s="28"/>
      <c r="C178" s="33">
        <v>0</v>
      </c>
      <c r="D178" s="33">
        <v>0</v>
      </c>
      <c r="E178" s="33">
        <v>0</v>
      </c>
      <c r="F178" s="33">
        <v>0</v>
      </c>
      <c r="G178" s="33"/>
      <c r="H178" s="33">
        <f t="shared" si="7"/>
        <v>0</v>
      </c>
      <c r="I178" s="33">
        <v>4</v>
      </c>
      <c r="J178" s="33" t="s">
        <v>211</v>
      </c>
      <c r="K178" s="95" t="s">
        <v>60</v>
      </c>
      <c r="L178" s="82" t="s">
        <v>16</v>
      </c>
      <c r="M178" s="82" t="s">
        <v>61</v>
      </c>
      <c r="N178" s="85" t="s">
        <v>91</v>
      </c>
      <c r="O178" s="24">
        <v>8</v>
      </c>
      <c r="P178" s="22" t="s">
        <v>32</v>
      </c>
      <c r="Q178" s="84" t="s">
        <v>19</v>
      </c>
      <c r="R178" s="38" t="s">
        <v>20</v>
      </c>
      <c r="S178" s="81" t="s">
        <v>21</v>
      </c>
      <c r="T178" s="24"/>
    </row>
    <row r="179" spans="1:20" s="62" customFormat="1" ht="20.25" customHeight="1" x14ac:dyDescent="0.3">
      <c r="A179" s="33">
        <v>172</v>
      </c>
      <c r="B179" s="33"/>
      <c r="C179" s="33">
        <v>0</v>
      </c>
      <c r="D179" s="33">
        <v>0</v>
      </c>
      <c r="E179" s="33">
        <v>0</v>
      </c>
      <c r="F179" s="33">
        <v>0</v>
      </c>
      <c r="G179" s="33"/>
      <c r="H179" s="33">
        <f>C179+D179+E179+F179+G179</f>
        <v>0</v>
      </c>
      <c r="I179" s="33">
        <v>0</v>
      </c>
      <c r="J179" s="33" t="s">
        <v>211</v>
      </c>
      <c r="K179" s="74" t="s">
        <v>377</v>
      </c>
      <c r="L179" s="12" t="s">
        <v>75</v>
      </c>
      <c r="M179" s="12" t="s">
        <v>76</v>
      </c>
      <c r="N179" s="5" t="s">
        <v>374</v>
      </c>
      <c r="O179" s="33">
        <v>8</v>
      </c>
      <c r="P179" s="8" t="s">
        <v>378</v>
      </c>
      <c r="Q179" s="13" t="s">
        <v>375</v>
      </c>
      <c r="R179" s="14" t="s">
        <v>376</v>
      </c>
      <c r="S179" s="65" t="s">
        <v>64</v>
      </c>
      <c r="T179" s="24"/>
    </row>
    <row r="180" spans="1:20" s="6" customFormat="1" x14ac:dyDescent="0.3">
      <c r="A180" s="33">
        <v>173</v>
      </c>
      <c r="B180" s="33"/>
      <c r="C180" s="33">
        <v>0</v>
      </c>
      <c r="D180" s="33">
        <v>0</v>
      </c>
      <c r="E180" s="33">
        <v>0</v>
      </c>
      <c r="F180" s="47">
        <v>0</v>
      </c>
      <c r="G180" s="33"/>
      <c r="H180" s="48">
        <f>C180+D180+E180+F180+G180</f>
        <v>0</v>
      </c>
      <c r="I180" s="33">
        <v>0</v>
      </c>
      <c r="J180" s="33" t="s">
        <v>211</v>
      </c>
      <c r="K180" s="16" t="s">
        <v>379</v>
      </c>
      <c r="L180" s="16" t="s">
        <v>121</v>
      </c>
      <c r="M180" s="16" t="s">
        <v>380</v>
      </c>
      <c r="N180" s="5" t="s">
        <v>374</v>
      </c>
      <c r="O180" s="22">
        <v>8</v>
      </c>
      <c r="P180" s="22" t="s">
        <v>378</v>
      </c>
      <c r="Q180" s="13" t="s">
        <v>375</v>
      </c>
      <c r="R180" s="14" t="s">
        <v>376</v>
      </c>
      <c r="S180" s="65" t="s">
        <v>64</v>
      </c>
      <c r="T180" s="71"/>
    </row>
    <row r="181" spans="1:20" s="6" customFormat="1" x14ac:dyDescent="0.3">
      <c r="A181" s="33">
        <v>174</v>
      </c>
      <c r="B181" s="33"/>
      <c r="C181" s="33">
        <v>0</v>
      </c>
      <c r="D181" s="33">
        <v>0</v>
      </c>
      <c r="E181" s="33">
        <v>0</v>
      </c>
      <c r="F181" s="47">
        <v>0</v>
      </c>
      <c r="G181" s="33"/>
      <c r="H181" s="48">
        <f>C181+D181+E181+F181+G181</f>
        <v>0</v>
      </c>
      <c r="I181" s="33"/>
      <c r="J181" s="33" t="s">
        <v>211</v>
      </c>
      <c r="K181" s="15" t="s">
        <v>494</v>
      </c>
      <c r="L181" s="16" t="s">
        <v>155</v>
      </c>
      <c r="M181" s="16" t="s">
        <v>28</v>
      </c>
      <c r="N181" s="4" t="s">
        <v>490</v>
      </c>
      <c r="O181" s="17">
        <v>8</v>
      </c>
      <c r="P181" s="22" t="s">
        <v>32</v>
      </c>
      <c r="Q181" s="13" t="s">
        <v>491</v>
      </c>
      <c r="R181" s="14" t="s">
        <v>151</v>
      </c>
      <c r="S181" s="65" t="s">
        <v>138</v>
      </c>
      <c r="T181" s="71"/>
    </row>
    <row r="182" spans="1:20" s="6" customFormat="1" x14ac:dyDescent="0.3">
      <c r="A182" s="33">
        <v>175</v>
      </c>
      <c r="B182" s="33"/>
      <c r="C182" s="33">
        <v>0</v>
      </c>
      <c r="D182" s="33">
        <v>0</v>
      </c>
      <c r="E182" s="33">
        <v>0</v>
      </c>
      <c r="F182" s="47">
        <v>0</v>
      </c>
      <c r="G182" s="33"/>
      <c r="H182" s="48">
        <f>C182+D182+E182+F182+G182</f>
        <v>0</v>
      </c>
      <c r="I182" s="33"/>
      <c r="J182" s="33" t="s">
        <v>211</v>
      </c>
      <c r="K182" s="15" t="s">
        <v>495</v>
      </c>
      <c r="L182" s="16" t="s">
        <v>50</v>
      </c>
      <c r="M182" s="16" t="s">
        <v>496</v>
      </c>
      <c r="N182" s="4" t="s">
        <v>490</v>
      </c>
      <c r="O182" s="17">
        <v>8</v>
      </c>
      <c r="P182" s="22" t="s">
        <v>32</v>
      </c>
      <c r="Q182" s="15" t="s">
        <v>497</v>
      </c>
      <c r="R182" s="14" t="s">
        <v>66</v>
      </c>
      <c r="S182" s="65" t="s">
        <v>24</v>
      </c>
      <c r="T182" s="71"/>
    </row>
    <row r="183" spans="1:20" s="6" customFormat="1" x14ac:dyDescent="0.3">
      <c r="A183" s="33">
        <v>176</v>
      </c>
      <c r="B183" s="28"/>
      <c r="C183" s="33">
        <v>0</v>
      </c>
      <c r="D183" s="33">
        <v>0</v>
      </c>
      <c r="E183" s="33">
        <v>0</v>
      </c>
      <c r="F183" s="47">
        <v>0</v>
      </c>
      <c r="G183" s="33"/>
      <c r="H183" s="48">
        <f>C183+D183+E183+F183+G183</f>
        <v>0</v>
      </c>
      <c r="I183" s="33">
        <v>6</v>
      </c>
      <c r="J183" s="33" t="s">
        <v>211</v>
      </c>
      <c r="K183" s="15" t="s">
        <v>430</v>
      </c>
      <c r="L183" s="16" t="s">
        <v>45</v>
      </c>
      <c r="M183" s="16" t="s">
        <v>64</v>
      </c>
      <c r="N183" s="5" t="s">
        <v>500</v>
      </c>
      <c r="O183" s="17">
        <v>8</v>
      </c>
      <c r="P183" s="22" t="s">
        <v>516</v>
      </c>
      <c r="Q183" s="15" t="s">
        <v>502</v>
      </c>
      <c r="R183" s="14" t="s">
        <v>175</v>
      </c>
      <c r="S183" s="65" t="s">
        <v>79</v>
      </c>
      <c r="T183" s="71"/>
    </row>
    <row r="184" spans="1:20" s="6" customFormat="1" x14ac:dyDescent="0.3">
      <c r="A184" s="33">
        <v>177</v>
      </c>
      <c r="B184" s="33"/>
      <c r="C184" s="33">
        <v>0</v>
      </c>
      <c r="D184" s="33">
        <v>0</v>
      </c>
      <c r="E184" s="33">
        <v>0</v>
      </c>
      <c r="F184" s="33">
        <v>0</v>
      </c>
      <c r="G184" s="33"/>
      <c r="H184" s="33">
        <v>0</v>
      </c>
      <c r="I184" s="33">
        <v>2</v>
      </c>
      <c r="J184" s="33" t="s">
        <v>211</v>
      </c>
      <c r="K184" s="14" t="s">
        <v>657</v>
      </c>
      <c r="L184" s="12" t="s">
        <v>78</v>
      </c>
      <c r="M184" s="12" t="s">
        <v>64</v>
      </c>
      <c r="N184" s="8" t="s">
        <v>646</v>
      </c>
      <c r="O184" s="33">
        <v>8</v>
      </c>
      <c r="P184" s="77" t="s">
        <v>36</v>
      </c>
      <c r="Q184" s="13" t="s">
        <v>656</v>
      </c>
      <c r="R184" s="14" t="s">
        <v>101</v>
      </c>
      <c r="S184" s="65" t="s">
        <v>102</v>
      </c>
      <c r="T184" s="71"/>
    </row>
    <row r="185" spans="1:20" s="6" customFormat="1" x14ac:dyDescent="0.3">
      <c r="A185" s="33">
        <v>178</v>
      </c>
      <c r="B185" s="33"/>
      <c r="C185" s="33">
        <v>0</v>
      </c>
      <c r="D185" s="33">
        <v>0</v>
      </c>
      <c r="E185" s="33">
        <v>0</v>
      </c>
      <c r="F185" s="33">
        <v>0</v>
      </c>
      <c r="G185" s="33"/>
      <c r="H185" s="33">
        <v>0</v>
      </c>
      <c r="I185" s="33">
        <v>2</v>
      </c>
      <c r="J185" s="33" t="s">
        <v>211</v>
      </c>
      <c r="K185" s="15" t="s">
        <v>658</v>
      </c>
      <c r="L185" s="16" t="s">
        <v>219</v>
      </c>
      <c r="M185" s="16" t="s">
        <v>64</v>
      </c>
      <c r="N185" s="8" t="s">
        <v>646</v>
      </c>
      <c r="O185" s="17">
        <v>8</v>
      </c>
      <c r="P185" s="8" t="s">
        <v>386</v>
      </c>
      <c r="Q185" s="15" t="s">
        <v>659</v>
      </c>
      <c r="R185" s="14" t="s">
        <v>159</v>
      </c>
      <c r="S185" s="65" t="s">
        <v>182</v>
      </c>
      <c r="T185" s="71"/>
    </row>
    <row r="186" spans="1:20" s="6" customFormat="1" x14ac:dyDescent="0.3">
      <c r="A186" s="33">
        <v>179</v>
      </c>
      <c r="B186" s="33"/>
      <c r="C186" s="33">
        <v>0</v>
      </c>
      <c r="D186" s="33">
        <v>0</v>
      </c>
      <c r="E186" s="33">
        <v>0</v>
      </c>
      <c r="F186" s="33">
        <v>0</v>
      </c>
      <c r="G186" s="33"/>
      <c r="H186" s="33">
        <v>0</v>
      </c>
      <c r="I186" s="33">
        <v>2</v>
      </c>
      <c r="J186" s="33" t="s">
        <v>211</v>
      </c>
      <c r="K186" s="15" t="s">
        <v>660</v>
      </c>
      <c r="L186" s="16" t="s">
        <v>145</v>
      </c>
      <c r="M186" s="16" t="s">
        <v>187</v>
      </c>
      <c r="N186" s="8" t="s">
        <v>646</v>
      </c>
      <c r="O186" s="17">
        <v>8</v>
      </c>
      <c r="P186" s="8" t="s">
        <v>25</v>
      </c>
      <c r="Q186" s="15" t="s">
        <v>656</v>
      </c>
      <c r="R186" s="14" t="s">
        <v>101</v>
      </c>
      <c r="S186" s="65" t="s">
        <v>102</v>
      </c>
      <c r="T186" s="71"/>
    </row>
    <row r="187" spans="1:20" s="6" customFormat="1" x14ac:dyDescent="0.3">
      <c r="A187" s="33">
        <v>180</v>
      </c>
      <c r="B187" s="33"/>
      <c r="C187" s="33">
        <v>0</v>
      </c>
      <c r="D187" s="33">
        <v>0</v>
      </c>
      <c r="E187" s="33">
        <v>0</v>
      </c>
      <c r="F187" s="33">
        <v>0</v>
      </c>
      <c r="G187" s="33"/>
      <c r="H187" s="33">
        <v>0</v>
      </c>
      <c r="I187" s="33">
        <v>2</v>
      </c>
      <c r="J187" s="33" t="s">
        <v>211</v>
      </c>
      <c r="K187" s="15" t="s">
        <v>661</v>
      </c>
      <c r="L187" s="16" t="s">
        <v>116</v>
      </c>
      <c r="M187" s="16" t="s">
        <v>662</v>
      </c>
      <c r="N187" s="8" t="s">
        <v>646</v>
      </c>
      <c r="O187" s="17">
        <v>8</v>
      </c>
      <c r="P187" s="77" t="s">
        <v>36</v>
      </c>
      <c r="Q187" s="15" t="s">
        <v>656</v>
      </c>
      <c r="R187" s="14" t="s">
        <v>101</v>
      </c>
      <c r="S187" s="65" t="s">
        <v>102</v>
      </c>
      <c r="T187" s="71"/>
    </row>
    <row r="188" spans="1:20" s="6" customFormat="1" x14ac:dyDescent="0.3">
      <c r="A188" s="33">
        <v>181</v>
      </c>
      <c r="B188" s="33"/>
      <c r="C188" s="33">
        <v>0</v>
      </c>
      <c r="D188" s="33">
        <v>0</v>
      </c>
      <c r="E188" s="33">
        <v>0</v>
      </c>
      <c r="F188" s="33">
        <v>0</v>
      </c>
      <c r="G188" s="33"/>
      <c r="H188" s="33">
        <v>0</v>
      </c>
      <c r="I188" s="33">
        <v>2</v>
      </c>
      <c r="J188" s="33" t="s">
        <v>211</v>
      </c>
      <c r="K188" s="15" t="s">
        <v>663</v>
      </c>
      <c r="L188" s="16" t="s">
        <v>45</v>
      </c>
      <c r="M188" s="16" t="s">
        <v>17</v>
      </c>
      <c r="N188" s="8" t="s">
        <v>646</v>
      </c>
      <c r="O188" s="17">
        <v>8</v>
      </c>
      <c r="P188" s="8" t="s">
        <v>25</v>
      </c>
      <c r="Q188" s="15" t="s">
        <v>656</v>
      </c>
      <c r="R188" s="14" t="s">
        <v>101</v>
      </c>
      <c r="S188" s="65" t="s">
        <v>102</v>
      </c>
      <c r="T188" s="71"/>
    </row>
    <row r="189" spans="1:20" s="6" customFormat="1" x14ac:dyDescent="0.3">
      <c r="A189" s="33">
        <v>182</v>
      </c>
      <c r="B189" s="33"/>
      <c r="C189" s="33">
        <v>0</v>
      </c>
      <c r="D189" s="33">
        <v>0</v>
      </c>
      <c r="E189" s="33">
        <v>0</v>
      </c>
      <c r="F189" s="33">
        <v>0</v>
      </c>
      <c r="G189" s="33"/>
      <c r="H189" s="33">
        <v>0</v>
      </c>
      <c r="I189" s="33">
        <v>2</v>
      </c>
      <c r="J189" s="33" t="s">
        <v>211</v>
      </c>
      <c r="K189" s="16" t="s">
        <v>664</v>
      </c>
      <c r="L189" s="16" t="s">
        <v>78</v>
      </c>
      <c r="M189" s="16" t="s">
        <v>665</v>
      </c>
      <c r="N189" s="8" t="s">
        <v>646</v>
      </c>
      <c r="O189" s="22">
        <v>8</v>
      </c>
      <c r="P189" s="8" t="s">
        <v>25</v>
      </c>
      <c r="Q189" s="15" t="s">
        <v>656</v>
      </c>
      <c r="R189" s="14" t="s">
        <v>101</v>
      </c>
      <c r="S189" s="65" t="s">
        <v>102</v>
      </c>
      <c r="T189" s="71"/>
    </row>
    <row r="190" spans="1:20" s="6" customFormat="1" x14ac:dyDescent="0.3">
      <c r="A190" s="33">
        <v>183</v>
      </c>
      <c r="B190" s="33"/>
      <c r="C190" s="33">
        <v>0</v>
      </c>
      <c r="D190" s="33">
        <v>0</v>
      </c>
      <c r="E190" s="33">
        <v>0</v>
      </c>
      <c r="F190" s="33">
        <v>0</v>
      </c>
      <c r="G190" s="33"/>
      <c r="H190" s="33">
        <v>0</v>
      </c>
      <c r="I190" s="33">
        <v>2</v>
      </c>
      <c r="J190" s="33" t="s">
        <v>211</v>
      </c>
      <c r="K190" s="16" t="s">
        <v>666</v>
      </c>
      <c r="L190" s="16" t="s">
        <v>27</v>
      </c>
      <c r="M190" s="16" t="s">
        <v>64</v>
      </c>
      <c r="N190" s="8" t="s">
        <v>646</v>
      </c>
      <c r="O190" s="22">
        <v>8</v>
      </c>
      <c r="P190" s="8" t="s">
        <v>25</v>
      </c>
      <c r="Q190" s="15" t="s">
        <v>659</v>
      </c>
      <c r="R190" s="14" t="s">
        <v>159</v>
      </c>
      <c r="S190" s="65" t="s">
        <v>182</v>
      </c>
      <c r="T190" s="71"/>
    </row>
    <row r="191" spans="1:20" s="6" customFormat="1" x14ac:dyDescent="0.3">
      <c r="A191" s="33">
        <v>184</v>
      </c>
      <c r="B191" s="33"/>
      <c r="C191" s="33">
        <v>0</v>
      </c>
      <c r="D191" s="33">
        <v>0</v>
      </c>
      <c r="E191" s="33">
        <v>0</v>
      </c>
      <c r="F191" s="33">
        <v>0</v>
      </c>
      <c r="G191" s="33"/>
      <c r="H191" s="33">
        <v>0</v>
      </c>
      <c r="I191" s="33">
        <v>2</v>
      </c>
      <c r="J191" s="33" t="s">
        <v>211</v>
      </c>
      <c r="K191" s="15" t="s">
        <v>667</v>
      </c>
      <c r="L191" s="16" t="s">
        <v>221</v>
      </c>
      <c r="M191" s="16" t="s">
        <v>24</v>
      </c>
      <c r="N191" s="8" t="s">
        <v>646</v>
      </c>
      <c r="O191" s="17">
        <v>8</v>
      </c>
      <c r="P191" s="77" t="s">
        <v>36</v>
      </c>
      <c r="Q191" s="15" t="s">
        <v>656</v>
      </c>
      <c r="R191" s="14" t="s">
        <v>101</v>
      </c>
      <c r="S191" s="65" t="s">
        <v>102</v>
      </c>
      <c r="T191" s="71"/>
    </row>
    <row r="192" spans="1:20" s="6" customFormat="1" x14ac:dyDescent="0.3">
      <c r="A192" s="33">
        <v>185</v>
      </c>
      <c r="B192" s="33"/>
      <c r="C192" s="33">
        <v>0</v>
      </c>
      <c r="D192" s="33">
        <v>0</v>
      </c>
      <c r="E192" s="33">
        <v>0</v>
      </c>
      <c r="F192" s="33">
        <v>0</v>
      </c>
      <c r="G192" s="33"/>
      <c r="H192" s="33">
        <v>0</v>
      </c>
      <c r="I192" s="33">
        <v>2</v>
      </c>
      <c r="J192" s="33" t="s">
        <v>211</v>
      </c>
      <c r="K192" s="15" t="s">
        <v>668</v>
      </c>
      <c r="L192" s="16" t="s">
        <v>669</v>
      </c>
      <c r="M192" s="16" t="s">
        <v>82</v>
      </c>
      <c r="N192" s="8" t="s">
        <v>646</v>
      </c>
      <c r="O192" s="17">
        <v>8</v>
      </c>
      <c r="P192" s="8" t="s">
        <v>25</v>
      </c>
      <c r="Q192" s="15" t="s">
        <v>659</v>
      </c>
      <c r="R192" s="14" t="s">
        <v>159</v>
      </c>
      <c r="S192" s="65" t="s">
        <v>182</v>
      </c>
      <c r="T192" s="71"/>
    </row>
    <row r="193" spans="1:143" s="6" customFormat="1" ht="18" customHeight="1" x14ac:dyDescent="0.3">
      <c r="A193" s="33">
        <v>186</v>
      </c>
      <c r="B193" s="33"/>
      <c r="C193" s="33">
        <v>0</v>
      </c>
      <c r="D193" s="33">
        <v>0</v>
      </c>
      <c r="E193" s="33">
        <v>0</v>
      </c>
      <c r="F193" s="33">
        <v>0</v>
      </c>
      <c r="G193" s="33"/>
      <c r="H193" s="33">
        <v>0</v>
      </c>
      <c r="I193" s="33">
        <v>2</v>
      </c>
      <c r="J193" s="33" t="s">
        <v>211</v>
      </c>
      <c r="K193" s="16" t="s">
        <v>670</v>
      </c>
      <c r="L193" s="16" t="s">
        <v>671</v>
      </c>
      <c r="M193" s="16" t="s">
        <v>191</v>
      </c>
      <c r="N193" s="8" t="s">
        <v>646</v>
      </c>
      <c r="O193" s="22">
        <v>8</v>
      </c>
      <c r="P193" s="8" t="s">
        <v>25</v>
      </c>
      <c r="Q193" s="15" t="s">
        <v>656</v>
      </c>
      <c r="R193" s="14" t="s">
        <v>101</v>
      </c>
      <c r="S193" s="65" t="s">
        <v>102</v>
      </c>
      <c r="T193" s="71"/>
    </row>
    <row r="194" spans="1:143" s="6" customFormat="1" ht="18" customHeight="1" x14ac:dyDescent="0.3">
      <c r="A194" s="33">
        <v>187</v>
      </c>
      <c r="B194" s="33"/>
      <c r="C194" s="33">
        <v>0</v>
      </c>
      <c r="D194" s="33">
        <v>0</v>
      </c>
      <c r="E194" s="33">
        <v>0</v>
      </c>
      <c r="F194" s="33">
        <v>0</v>
      </c>
      <c r="G194" s="33"/>
      <c r="H194" s="33">
        <v>0</v>
      </c>
      <c r="I194" s="33">
        <v>2</v>
      </c>
      <c r="J194" s="33" t="s">
        <v>211</v>
      </c>
      <c r="K194" s="16" t="s">
        <v>672</v>
      </c>
      <c r="L194" s="16" t="s">
        <v>78</v>
      </c>
      <c r="M194" s="16" t="s">
        <v>17</v>
      </c>
      <c r="N194" s="8" t="s">
        <v>646</v>
      </c>
      <c r="O194" s="22">
        <v>8</v>
      </c>
      <c r="P194" s="8" t="s">
        <v>25</v>
      </c>
      <c r="Q194" s="15" t="s">
        <v>659</v>
      </c>
      <c r="R194" s="14" t="s">
        <v>159</v>
      </c>
      <c r="S194" s="65" t="s">
        <v>182</v>
      </c>
      <c r="T194" s="71"/>
    </row>
    <row r="195" spans="1:143" s="6" customFormat="1" ht="18" customHeight="1" x14ac:dyDescent="0.3">
      <c r="A195" s="33">
        <v>188</v>
      </c>
      <c r="B195" s="33"/>
      <c r="C195" s="33">
        <v>0</v>
      </c>
      <c r="D195" s="33">
        <v>0</v>
      </c>
      <c r="E195" s="33">
        <v>0</v>
      </c>
      <c r="F195" s="33">
        <v>0</v>
      </c>
      <c r="G195" s="33"/>
      <c r="H195" s="33">
        <f t="shared" ref="H195:H203" si="8">C195+D195+E195+F195+G195</f>
        <v>0</v>
      </c>
      <c r="I195" s="33">
        <v>5</v>
      </c>
      <c r="J195" s="33" t="s">
        <v>211</v>
      </c>
      <c r="K195" s="15" t="s">
        <v>742</v>
      </c>
      <c r="L195" s="16" t="s">
        <v>520</v>
      </c>
      <c r="M195" s="16" t="s">
        <v>38</v>
      </c>
      <c r="N195" s="5" t="s">
        <v>730</v>
      </c>
      <c r="O195" s="22">
        <v>8</v>
      </c>
      <c r="P195" s="8" t="s">
        <v>25</v>
      </c>
      <c r="Q195" s="15" t="s">
        <v>731</v>
      </c>
      <c r="R195" s="14" t="s">
        <v>186</v>
      </c>
      <c r="S195" s="65" t="s">
        <v>338</v>
      </c>
      <c r="T195" s="71"/>
    </row>
    <row r="196" spans="1:143" s="6" customFormat="1" ht="18" customHeight="1" x14ac:dyDescent="0.3">
      <c r="A196" s="33">
        <v>189</v>
      </c>
      <c r="B196" s="33"/>
      <c r="C196" s="33">
        <v>0</v>
      </c>
      <c r="D196" s="33">
        <v>0</v>
      </c>
      <c r="E196" s="33">
        <v>0</v>
      </c>
      <c r="F196" s="33">
        <v>0</v>
      </c>
      <c r="G196" s="33"/>
      <c r="H196" s="33">
        <f t="shared" si="8"/>
        <v>0</v>
      </c>
      <c r="I196" s="33">
        <v>5</v>
      </c>
      <c r="J196" s="33" t="s">
        <v>211</v>
      </c>
      <c r="K196" s="15" t="s">
        <v>743</v>
      </c>
      <c r="L196" s="16" t="s">
        <v>23</v>
      </c>
      <c r="M196" s="16" t="s">
        <v>195</v>
      </c>
      <c r="N196" s="5" t="s">
        <v>730</v>
      </c>
      <c r="O196" s="22">
        <v>8</v>
      </c>
      <c r="P196" s="77" t="s">
        <v>36</v>
      </c>
      <c r="Q196" s="15" t="s">
        <v>731</v>
      </c>
      <c r="R196" s="14" t="s">
        <v>186</v>
      </c>
      <c r="S196" s="65" t="s">
        <v>338</v>
      </c>
      <c r="T196" s="71"/>
    </row>
    <row r="197" spans="1:143" s="6" customFormat="1" ht="18" customHeight="1" x14ac:dyDescent="0.3">
      <c r="A197" s="33">
        <v>190</v>
      </c>
      <c r="B197" s="33"/>
      <c r="C197" s="33">
        <v>0</v>
      </c>
      <c r="D197" s="33">
        <v>0</v>
      </c>
      <c r="E197" s="33">
        <v>0</v>
      </c>
      <c r="F197" s="33">
        <v>0</v>
      </c>
      <c r="G197" s="33"/>
      <c r="H197" s="33">
        <f t="shared" si="8"/>
        <v>0</v>
      </c>
      <c r="I197" s="33">
        <v>5</v>
      </c>
      <c r="J197" s="33" t="s">
        <v>211</v>
      </c>
      <c r="K197" s="15" t="s">
        <v>425</v>
      </c>
      <c r="L197" s="16" t="s">
        <v>109</v>
      </c>
      <c r="M197" s="16" t="s">
        <v>64</v>
      </c>
      <c r="N197" s="5" t="s">
        <v>730</v>
      </c>
      <c r="O197" s="22">
        <v>8</v>
      </c>
      <c r="P197" s="77" t="s">
        <v>36</v>
      </c>
      <c r="Q197" s="15" t="s">
        <v>731</v>
      </c>
      <c r="R197" s="14" t="s">
        <v>186</v>
      </c>
      <c r="S197" s="65" t="s">
        <v>338</v>
      </c>
      <c r="T197" s="71"/>
    </row>
    <row r="198" spans="1:143" s="6" customFormat="1" ht="18" customHeight="1" x14ac:dyDescent="0.3">
      <c r="A198" s="33">
        <v>191</v>
      </c>
      <c r="B198" s="33"/>
      <c r="C198" s="33">
        <v>0</v>
      </c>
      <c r="D198" s="33">
        <v>0</v>
      </c>
      <c r="E198" s="33">
        <v>0</v>
      </c>
      <c r="F198" s="33">
        <v>0</v>
      </c>
      <c r="G198" s="33"/>
      <c r="H198" s="33">
        <f t="shared" si="8"/>
        <v>0</v>
      </c>
      <c r="I198" s="33">
        <v>5</v>
      </c>
      <c r="J198" s="33" t="s">
        <v>211</v>
      </c>
      <c r="K198" s="15" t="s">
        <v>744</v>
      </c>
      <c r="L198" s="16" t="s">
        <v>45</v>
      </c>
      <c r="M198" s="16" t="s">
        <v>496</v>
      </c>
      <c r="N198" s="5" t="s">
        <v>730</v>
      </c>
      <c r="O198" s="22">
        <v>8</v>
      </c>
      <c r="P198" s="8" t="s">
        <v>25</v>
      </c>
      <c r="Q198" s="15" t="s">
        <v>735</v>
      </c>
      <c r="R198" s="14" t="s">
        <v>159</v>
      </c>
      <c r="S198" s="65" t="s">
        <v>736</v>
      </c>
      <c r="T198" s="71"/>
    </row>
    <row r="199" spans="1:143" s="6" customFormat="1" ht="18" customHeight="1" x14ac:dyDescent="0.3">
      <c r="A199" s="33">
        <v>192</v>
      </c>
      <c r="B199" s="33"/>
      <c r="C199" s="33">
        <v>0</v>
      </c>
      <c r="D199" s="33">
        <v>0</v>
      </c>
      <c r="E199" s="33">
        <v>0</v>
      </c>
      <c r="F199" s="33">
        <v>0</v>
      </c>
      <c r="G199" s="33"/>
      <c r="H199" s="33">
        <f t="shared" si="8"/>
        <v>0</v>
      </c>
      <c r="I199" s="33">
        <v>5</v>
      </c>
      <c r="J199" s="33" t="s">
        <v>211</v>
      </c>
      <c r="K199" s="15" t="s">
        <v>745</v>
      </c>
      <c r="L199" s="16" t="s">
        <v>746</v>
      </c>
      <c r="M199" s="16" t="s">
        <v>210</v>
      </c>
      <c r="N199" s="5" t="s">
        <v>730</v>
      </c>
      <c r="O199" s="22">
        <v>8</v>
      </c>
      <c r="P199" s="77" t="s">
        <v>36</v>
      </c>
      <c r="Q199" s="15" t="s">
        <v>731</v>
      </c>
      <c r="R199" s="14" t="s">
        <v>186</v>
      </c>
      <c r="S199" s="65" t="s">
        <v>338</v>
      </c>
      <c r="T199" s="71"/>
    </row>
    <row r="200" spans="1:143" s="30" customFormat="1" ht="18" customHeight="1" x14ac:dyDescent="0.3">
      <c r="A200" s="123">
        <v>193</v>
      </c>
      <c r="B200" s="124" t="s">
        <v>858</v>
      </c>
      <c r="C200" s="125">
        <v>10</v>
      </c>
      <c r="D200" s="125">
        <v>10</v>
      </c>
      <c r="E200" s="125">
        <v>10</v>
      </c>
      <c r="F200" s="125">
        <v>10</v>
      </c>
      <c r="G200" s="125">
        <v>10</v>
      </c>
      <c r="H200" s="125">
        <f t="shared" si="8"/>
        <v>50</v>
      </c>
      <c r="I200" s="125">
        <v>1</v>
      </c>
      <c r="J200" s="123" t="s">
        <v>92</v>
      </c>
      <c r="K200" s="149" t="s">
        <v>329</v>
      </c>
      <c r="L200" s="126" t="s">
        <v>78</v>
      </c>
      <c r="M200" s="126" t="s">
        <v>330</v>
      </c>
      <c r="N200" s="145" t="s">
        <v>298</v>
      </c>
      <c r="O200" s="125">
        <v>9</v>
      </c>
      <c r="P200" s="130" t="s">
        <v>32</v>
      </c>
      <c r="Q200" s="131" t="s">
        <v>312</v>
      </c>
      <c r="R200" s="132" t="s">
        <v>221</v>
      </c>
      <c r="S200" s="133" t="s">
        <v>313</v>
      </c>
      <c r="T200" s="175" t="s">
        <v>886</v>
      </c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</row>
    <row r="201" spans="1:143" s="30" customFormat="1" ht="18" customHeight="1" x14ac:dyDescent="0.3">
      <c r="A201" s="181">
        <v>194</v>
      </c>
      <c r="B201" s="181">
        <v>1</v>
      </c>
      <c r="C201" s="181">
        <v>10</v>
      </c>
      <c r="D201" s="181">
        <v>10</v>
      </c>
      <c r="E201" s="181">
        <v>10</v>
      </c>
      <c r="F201" s="181">
        <v>10</v>
      </c>
      <c r="G201" s="181">
        <v>10</v>
      </c>
      <c r="H201" s="181">
        <f t="shared" si="8"/>
        <v>50</v>
      </c>
      <c r="I201" s="181">
        <v>1</v>
      </c>
      <c r="J201" s="181" t="s">
        <v>92</v>
      </c>
      <c r="K201" s="196" t="s">
        <v>472</v>
      </c>
      <c r="L201" s="185" t="s">
        <v>219</v>
      </c>
      <c r="M201" s="185" t="s">
        <v>24</v>
      </c>
      <c r="N201" s="187" t="s">
        <v>468</v>
      </c>
      <c r="O201" s="197">
        <v>9</v>
      </c>
      <c r="P201" s="198" t="s">
        <v>469</v>
      </c>
      <c r="Q201" s="199" t="s">
        <v>470</v>
      </c>
      <c r="R201" s="182" t="s">
        <v>471</v>
      </c>
      <c r="S201" s="190" t="s">
        <v>102</v>
      </c>
      <c r="T201" s="181" t="s">
        <v>885</v>
      </c>
      <c r="U201" s="194"/>
      <c r="V201" s="194"/>
      <c r="W201" s="194"/>
      <c r="X201" s="194"/>
      <c r="Y201" s="194"/>
      <c r="Z201" s="194"/>
      <c r="AA201" s="194"/>
      <c r="AB201" s="194"/>
      <c r="AC201" s="194"/>
      <c r="AD201" s="194"/>
      <c r="AE201" s="194"/>
      <c r="AF201" s="194"/>
      <c r="AG201" s="194"/>
      <c r="AH201" s="194"/>
      <c r="AI201" s="194"/>
      <c r="AJ201" s="194"/>
      <c r="AK201" s="194"/>
      <c r="AL201" s="194"/>
      <c r="AM201" s="194"/>
      <c r="AN201" s="194"/>
      <c r="AO201" s="194"/>
      <c r="AP201" s="194"/>
      <c r="AQ201" s="194"/>
      <c r="AR201" s="194"/>
      <c r="AS201" s="194"/>
      <c r="AT201" s="194"/>
      <c r="AU201" s="194"/>
      <c r="AV201" s="194"/>
      <c r="AW201" s="194"/>
      <c r="AX201" s="194"/>
      <c r="AY201" s="194"/>
      <c r="AZ201" s="194"/>
      <c r="BA201" s="194"/>
      <c r="BB201" s="194"/>
      <c r="BC201" s="194"/>
      <c r="BD201" s="194"/>
      <c r="BE201" s="194"/>
      <c r="BF201" s="194"/>
      <c r="BG201" s="194"/>
      <c r="BH201" s="194"/>
      <c r="BI201" s="194"/>
      <c r="BJ201" s="194"/>
      <c r="BK201" s="194"/>
      <c r="BL201" s="194"/>
      <c r="BM201" s="194"/>
      <c r="BN201" s="194"/>
      <c r="BO201" s="194"/>
      <c r="BP201" s="194"/>
      <c r="BQ201" s="194"/>
      <c r="BR201" s="194"/>
      <c r="BS201" s="194"/>
      <c r="BT201" s="194"/>
      <c r="BU201" s="194"/>
      <c r="BV201" s="194"/>
      <c r="BW201" s="194"/>
      <c r="BX201" s="194"/>
      <c r="BY201" s="194"/>
      <c r="BZ201" s="194"/>
      <c r="CA201" s="194"/>
      <c r="CB201" s="194"/>
      <c r="CC201" s="194"/>
      <c r="CD201" s="194"/>
      <c r="CE201" s="194"/>
      <c r="CF201" s="194"/>
      <c r="CG201" s="194"/>
      <c r="CH201" s="194"/>
      <c r="CI201" s="194"/>
      <c r="CJ201" s="194"/>
      <c r="CK201" s="194"/>
      <c r="CL201" s="194"/>
      <c r="CM201" s="194"/>
      <c r="CN201" s="194"/>
      <c r="CO201" s="194"/>
      <c r="CP201" s="194"/>
      <c r="CQ201" s="194"/>
      <c r="CR201" s="194"/>
      <c r="CS201" s="194"/>
      <c r="CT201" s="194"/>
      <c r="CU201" s="194"/>
      <c r="CV201" s="194"/>
      <c r="CW201" s="194"/>
      <c r="CX201" s="194"/>
      <c r="CY201" s="194"/>
      <c r="CZ201" s="194"/>
      <c r="DA201" s="194"/>
      <c r="DB201" s="194"/>
      <c r="DC201" s="194"/>
      <c r="DD201" s="194"/>
      <c r="DE201" s="194"/>
      <c r="DF201" s="194"/>
      <c r="DG201" s="194"/>
      <c r="DH201" s="194"/>
      <c r="DI201" s="194"/>
      <c r="DJ201" s="194"/>
      <c r="DK201" s="194"/>
      <c r="DL201" s="194"/>
      <c r="DM201" s="194"/>
      <c r="DN201" s="194"/>
      <c r="DO201" s="194"/>
      <c r="DP201" s="194"/>
      <c r="DQ201" s="194"/>
      <c r="DR201" s="194"/>
      <c r="DS201" s="194"/>
      <c r="DT201" s="194"/>
      <c r="DU201" s="194"/>
      <c r="DV201" s="194"/>
      <c r="DW201" s="194"/>
      <c r="DX201" s="194"/>
      <c r="DY201" s="194"/>
      <c r="DZ201" s="194"/>
      <c r="EA201" s="194"/>
      <c r="EB201" s="194"/>
      <c r="EC201" s="194"/>
      <c r="ED201" s="194"/>
      <c r="EE201" s="194"/>
      <c r="EF201" s="194"/>
      <c r="EG201" s="194"/>
      <c r="EH201" s="194"/>
      <c r="EI201" s="194"/>
      <c r="EJ201" s="194"/>
      <c r="EK201" s="194"/>
      <c r="EL201" s="194"/>
      <c r="EM201" s="194"/>
    </row>
    <row r="202" spans="1:143" s="30" customFormat="1" x14ac:dyDescent="0.3">
      <c r="A202" s="123">
        <v>195</v>
      </c>
      <c r="B202" s="123">
        <v>2</v>
      </c>
      <c r="C202" s="123">
        <v>10</v>
      </c>
      <c r="D202" s="123">
        <v>9</v>
      </c>
      <c r="E202" s="123">
        <v>9</v>
      </c>
      <c r="F202" s="123">
        <v>8</v>
      </c>
      <c r="G202" s="123">
        <v>9</v>
      </c>
      <c r="H202" s="123">
        <f t="shared" si="8"/>
        <v>45</v>
      </c>
      <c r="I202" s="123">
        <v>1</v>
      </c>
      <c r="J202" s="123" t="s">
        <v>92</v>
      </c>
      <c r="K202" s="134" t="s">
        <v>586</v>
      </c>
      <c r="L202" s="134" t="s">
        <v>27</v>
      </c>
      <c r="M202" s="134" t="s">
        <v>210</v>
      </c>
      <c r="N202" s="135" t="s">
        <v>577</v>
      </c>
      <c r="O202" s="130">
        <v>9</v>
      </c>
      <c r="P202" s="136" t="s">
        <v>18</v>
      </c>
      <c r="Q202" s="137" t="s">
        <v>578</v>
      </c>
      <c r="R202" s="138" t="s">
        <v>16</v>
      </c>
      <c r="S202" s="139" t="s">
        <v>90</v>
      </c>
      <c r="T202" s="175" t="s">
        <v>886</v>
      </c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</row>
    <row r="203" spans="1:143" s="30" customFormat="1" ht="23.25" customHeight="1" x14ac:dyDescent="0.3">
      <c r="A203" s="123">
        <v>196</v>
      </c>
      <c r="B203" s="124" t="s">
        <v>859</v>
      </c>
      <c r="C203" s="125">
        <v>10</v>
      </c>
      <c r="D203" s="125">
        <v>10</v>
      </c>
      <c r="E203" s="125">
        <v>10</v>
      </c>
      <c r="F203" s="125">
        <v>10</v>
      </c>
      <c r="G203" s="125">
        <v>0</v>
      </c>
      <c r="H203" s="125">
        <f t="shared" si="8"/>
        <v>40</v>
      </c>
      <c r="I203" s="125">
        <v>2</v>
      </c>
      <c r="J203" s="125" t="s">
        <v>93</v>
      </c>
      <c r="K203" s="173" t="s">
        <v>331</v>
      </c>
      <c r="L203" s="126" t="s">
        <v>45</v>
      </c>
      <c r="M203" s="126" t="s">
        <v>141</v>
      </c>
      <c r="N203" s="145" t="s">
        <v>298</v>
      </c>
      <c r="O203" s="129">
        <v>9</v>
      </c>
      <c r="P203" s="130" t="s">
        <v>32</v>
      </c>
      <c r="Q203" s="131" t="s">
        <v>312</v>
      </c>
      <c r="R203" s="132" t="s">
        <v>221</v>
      </c>
      <c r="S203" s="133" t="s">
        <v>313</v>
      </c>
      <c r="T203" s="175" t="s">
        <v>886</v>
      </c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</row>
    <row r="204" spans="1:143" s="30" customFormat="1" x14ac:dyDescent="0.3">
      <c r="A204" s="123">
        <v>197</v>
      </c>
      <c r="B204" s="123">
        <v>4</v>
      </c>
      <c r="C204" s="123">
        <v>7</v>
      </c>
      <c r="D204" s="123">
        <v>5</v>
      </c>
      <c r="E204" s="123">
        <v>0</v>
      </c>
      <c r="F204" s="123">
        <v>10</v>
      </c>
      <c r="G204" s="123">
        <v>10</v>
      </c>
      <c r="H204" s="123">
        <v>32</v>
      </c>
      <c r="I204" s="123">
        <v>1</v>
      </c>
      <c r="J204" s="123" t="s">
        <v>92</v>
      </c>
      <c r="K204" s="140" t="s">
        <v>673</v>
      </c>
      <c r="L204" s="134" t="s">
        <v>59</v>
      </c>
      <c r="M204" s="134" t="s">
        <v>191</v>
      </c>
      <c r="N204" s="136" t="s">
        <v>646</v>
      </c>
      <c r="O204" s="143">
        <v>9</v>
      </c>
      <c r="P204" s="174" t="s">
        <v>36</v>
      </c>
      <c r="Q204" s="140" t="s">
        <v>659</v>
      </c>
      <c r="R204" s="138" t="s">
        <v>159</v>
      </c>
      <c r="S204" s="139" t="s">
        <v>182</v>
      </c>
      <c r="T204" s="175" t="s">
        <v>886</v>
      </c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</row>
    <row r="205" spans="1:143" s="30" customFormat="1" ht="18" customHeight="1" x14ac:dyDescent="0.3">
      <c r="A205" s="123">
        <v>198</v>
      </c>
      <c r="B205" s="124" t="s">
        <v>861</v>
      </c>
      <c r="C205" s="125">
        <v>10</v>
      </c>
      <c r="D205" s="125">
        <v>10</v>
      </c>
      <c r="E205" s="125">
        <v>10</v>
      </c>
      <c r="F205" s="125">
        <v>0</v>
      </c>
      <c r="G205" s="125">
        <v>0</v>
      </c>
      <c r="H205" s="125">
        <f>C205+D205+E205+F205+G205</f>
        <v>30</v>
      </c>
      <c r="I205" s="125">
        <v>3</v>
      </c>
      <c r="J205" s="125" t="s">
        <v>93</v>
      </c>
      <c r="K205" s="149" t="s">
        <v>332</v>
      </c>
      <c r="L205" s="126" t="s">
        <v>213</v>
      </c>
      <c r="M205" s="126" t="s">
        <v>79</v>
      </c>
      <c r="N205" s="145" t="s">
        <v>298</v>
      </c>
      <c r="O205" s="125">
        <v>9</v>
      </c>
      <c r="P205" s="130" t="s">
        <v>32</v>
      </c>
      <c r="Q205" s="131" t="s">
        <v>312</v>
      </c>
      <c r="R205" s="132" t="s">
        <v>221</v>
      </c>
      <c r="S205" s="133" t="s">
        <v>313</v>
      </c>
      <c r="T205" s="175" t="s">
        <v>886</v>
      </c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</row>
    <row r="206" spans="1:143" s="30" customFormat="1" x14ac:dyDescent="0.3">
      <c r="A206" s="123">
        <v>199</v>
      </c>
      <c r="B206" s="125">
        <v>5</v>
      </c>
      <c r="C206" s="125">
        <v>10</v>
      </c>
      <c r="D206" s="125">
        <v>10</v>
      </c>
      <c r="E206" s="125">
        <v>10</v>
      </c>
      <c r="F206" s="125">
        <v>0</v>
      </c>
      <c r="G206" s="125">
        <v>0</v>
      </c>
      <c r="H206" s="125">
        <f>C206+D206+E206+F206+G206</f>
        <v>30</v>
      </c>
      <c r="I206" s="125">
        <v>1</v>
      </c>
      <c r="J206" s="123" t="s">
        <v>92</v>
      </c>
      <c r="K206" s="131" t="s">
        <v>454</v>
      </c>
      <c r="L206" s="126" t="s">
        <v>53</v>
      </c>
      <c r="M206" s="126" t="s">
        <v>210</v>
      </c>
      <c r="N206" s="128" t="s">
        <v>436</v>
      </c>
      <c r="O206" s="125">
        <v>9</v>
      </c>
      <c r="P206" s="130" t="s">
        <v>32</v>
      </c>
      <c r="Q206" s="131" t="s">
        <v>258</v>
      </c>
      <c r="R206" s="131" t="s">
        <v>63</v>
      </c>
      <c r="S206" s="142" t="s">
        <v>56</v>
      </c>
      <c r="T206" s="175" t="s">
        <v>886</v>
      </c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</row>
    <row r="207" spans="1:143" s="30" customFormat="1" x14ac:dyDescent="0.3">
      <c r="A207" s="123">
        <v>200</v>
      </c>
      <c r="B207" s="123">
        <v>5</v>
      </c>
      <c r="C207" s="123">
        <v>10</v>
      </c>
      <c r="D207" s="123">
        <v>10</v>
      </c>
      <c r="E207" s="123">
        <v>5</v>
      </c>
      <c r="F207" s="123">
        <v>5</v>
      </c>
      <c r="G207" s="123">
        <v>0</v>
      </c>
      <c r="H207" s="123">
        <v>30</v>
      </c>
      <c r="I207" s="123">
        <v>1</v>
      </c>
      <c r="J207" s="123" t="s">
        <v>92</v>
      </c>
      <c r="K207" s="134" t="s">
        <v>610</v>
      </c>
      <c r="L207" s="134" t="s">
        <v>799</v>
      </c>
      <c r="M207" s="134" t="s">
        <v>28</v>
      </c>
      <c r="N207" s="135" t="s">
        <v>849</v>
      </c>
      <c r="O207" s="136">
        <v>9</v>
      </c>
      <c r="P207" s="136" t="s">
        <v>25</v>
      </c>
      <c r="Q207" s="137" t="s">
        <v>781</v>
      </c>
      <c r="R207" s="138" t="s">
        <v>782</v>
      </c>
      <c r="S207" s="139" t="s">
        <v>24</v>
      </c>
      <c r="T207" s="175" t="s">
        <v>886</v>
      </c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</row>
    <row r="208" spans="1:143" s="30" customFormat="1" x14ac:dyDescent="0.3">
      <c r="A208" s="181">
        <v>201</v>
      </c>
      <c r="B208" s="200" t="s">
        <v>862</v>
      </c>
      <c r="C208" s="181">
        <v>10</v>
      </c>
      <c r="D208" s="181">
        <v>8</v>
      </c>
      <c r="E208" s="181">
        <v>0</v>
      </c>
      <c r="F208" s="181">
        <v>0</v>
      </c>
      <c r="G208" s="181">
        <v>10</v>
      </c>
      <c r="H208" s="181">
        <f>C208+D208+E208+F208+G208</f>
        <v>28</v>
      </c>
      <c r="I208" s="181">
        <v>1</v>
      </c>
      <c r="J208" s="181" t="s">
        <v>92</v>
      </c>
      <c r="K208" s="185" t="s">
        <v>522</v>
      </c>
      <c r="L208" s="185" t="s">
        <v>348</v>
      </c>
      <c r="M208" s="185" t="s">
        <v>61</v>
      </c>
      <c r="N208" s="187" t="s">
        <v>500</v>
      </c>
      <c r="O208" s="198">
        <v>9</v>
      </c>
      <c r="P208" s="198" t="s">
        <v>509</v>
      </c>
      <c r="Q208" s="196" t="s">
        <v>846</v>
      </c>
      <c r="R208" s="182" t="s">
        <v>847</v>
      </c>
      <c r="S208" s="190" t="s">
        <v>848</v>
      </c>
      <c r="T208" s="181" t="s">
        <v>885</v>
      </c>
      <c r="U208" s="194"/>
      <c r="V208" s="194"/>
      <c r="W208" s="194"/>
      <c r="X208" s="194"/>
      <c r="Y208" s="194"/>
      <c r="Z208" s="194"/>
      <c r="AA208" s="194"/>
      <c r="AB208" s="194"/>
      <c r="AC208" s="194"/>
      <c r="AD208" s="194"/>
      <c r="AE208" s="194"/>
      <c r="AF208" s="194"/>
      <c r="AG208" s="194"/>
      <c r="AH208" s="194"/>
      <c r="AI208" s="194"/>
      <c r="AJ208" s="194"/>
      <c r="AK208" s="194"/>
      <c r="AL208" s="194"/>
      <c r="AM208" s="194"/>
      <c r="AN208" s="194"/>
      <c r="AO208" s="194"/>
      <c r="AP208" s="194"/>
      <c r="AQ208" s="194"/>
      <c r="AR208" s="194"/>
      <c r="AS208" s="194"/>
      <c r="AT208" s="194"/>
      <c r="AU208" s="194"/>
      <c r="AV208" s="194"/>
      <c r="AW208" s="194"/>
      <c r="AX208" s="194"/>
      <c r="AY208" s="194"/>
      <c r="AZ208" s="194"/>
      <c r="BA208" s="194"/>
      <c r="BB208" s="194"/>
      <c r="BC208" s="194"/>
      <c r="BD208" s="194"/>
      <c r="BE208" s="194"/>
      <c r="BF208" s="194"/>
      <c r="BG208" s="194"/>
      <c r="BH208" s="194"/>
      <c r="BI208" s="194"/>
      <c r="BJ208" s="194"/>
      <c r="BK208" s="194"/>
      <c r="BL208" s="194"/>
      <c r="BM208" s="194"/>
      <c r="BN208" s="194"/>
      <c r="BO208" s="194"/>
      <c r="BP208" s="194"/>
      <c r="BQ208" s="194"/>
      <c r="BR208" s="194"/>
      <c r="BS208" s="194"/>
      <c r="BT208" s="194"/>
      <c r="BU208" s="194"/>
      <c r="BV208" s="194"/>
      <c r="BW208" s="194"/>
      <c r="BX208" s="194"/>
      <c r="BY208" s="194"/>
      <c r="BZ208" s="194"/>
      <c r="CA208" s="194"/>
      <c r="CB208" s="194"/>
      <c r="CC208" s="194"/>
      <c r="CD208" s="194"/>
      <c r="CE208" s="194"/>
      <c r="CF208" s="194"/>
      <c r="CG208" s="194"/>
      <c r="CH208" s="194"/>
      <c r="CI208" s="194"/>
      <c r="CJ208" s="194"/>
      <c r="CK208" s="194"/>
      <c r="CL208" s="194"/>
      <c r="CM208" s="194"/>
      <c r="CN208" s="194"/>
      <c r="CO208" s="194"/>
      <c r="CP208" s="194"/>
      <c r="CQ208" s="194"/>
      <c r="CR208" s="194"/>
      <c r="CS208" s="194"/>
      <c r="CT208" s="194"/>
      <c r="CU208" s="194"/>
      <c r="CV208" s="194"/>
      <c r="CW208" s="194"/>
      <c r="CX208" s="194"/>
      <c r="CY208" s="194"/>
      <c r="CZ208" s="194"/>
      <c r="DA208" s="194"/>
      <c r="DB208" s="194"/>
      <c r="DC208" s="194"/>
      <c r="DD208" s="194"/>
      <c r="DE208" s="194"/>
      <c r="DF208" s="194"/>
      <c r="DG208" s="194"/>
      <c r="DH208" s="194"/>
      <c r="DI208" s="194"/>
      <c r="DJ208" s="194"/>
      <c r="DK208" s="194"/>
      <c r="DL208" s="194"/>
      <c r="DM208" s="194"/>
      <c r="DN208" s="194"/>
      <c r="DO208" s="194"/>
      <c r="DP208" s="194"/>
      <c r="DQ208" s="194"/>
      <c r="DR208" s="194"/>
      <c r="DS208" s="194"/>
      <c r="DT208" s="194"/>
      <c r="DU208" s="194"/>
      <c r="DV208" s="194"/>
      <c r="DW208" s="194"/>
      <c r="DX208" s="194"/>
      <c r="DY208" s="194"/>
      <c r="DZ208" s="194"/>
      <c r="EA208" s="194"/>
      <c r="EB208" s="194"/>
      <c r="EC208" s="194"/>
      <c r="ED208" s="194"/>
      <c r="EE208" s="194"/>
      <c r="EF208" s="194"/>
      <c r="EG208" s="194"/>
      <c r="EH208" s="194"/>
      <c r="EI208" s="194"/>
      <c r="EJ208" s="194"/>
      <c r="EK208" s="194"/>
      <c r="EL208" s="194"/>
      <c r="EM208" s="194"/>
    </row>
    <row r="209" spans="1:143" s="6" customFormat="1" x14ac:dyDescent="0.3">
      <c r="A209" s="181"/>
      <c r="B209" s="181"/>
      <c r="C209" s="181"/>
      <c r="D209" s="181"/>
      <c r="E209" s="181"/>
      <c r="F209" s="181"/>
      <c r="G209" s="181"/>
      <c r="H209" s="182"/>
      <c r="I209" s="182"/>
      <c r="J209" s="182"/>
      <c r="K209" s="183" t="s">
        <v>880</v>
      </c>
      <c r="L209" s="183" t="s">
        <v>27</v>
      </c>
      <c r="M209" s="183" t="s">
        <v>64</v>
      </c>
      <c r="N209" s="181" t="s">
        <v>436</v>
      </c>
      <c r="O209" s="181">
        <v>9</v>
      </c>
      <c r="P209" s="181"/>
      <c r="Q209" s="182"/>
      <c r="R209" s="182"/>
      <c r="S209" s="182"/>
      <c r="T209" s="181" t="s">
        <v>885</v>
      </c>
    </row>
    <row r="210" spans="1:143" s="6" customFormat="1" x14ac:dyDescent="0.3">
      <c r="A210" s="181"/>
      <c r="B210" s="181"/>
      <c r="C210" s="181"/>
      <c r="D210" s="181"/>
      <c r="E210" s="181"/>
      <c r="F210" s="181"/>
      <c r="G210" s="181"/>
      <c r="H210" s="182"/>
      <c r="I210" s="182"/>
      <c r="J210" s="182"/>
      <c r="K210" s="183" t="s">
        <v>882</v>
      </c>
      <c r="L210" s="183" t="s">
        <v>59</v>
      </c>
      <c r="M210" s="183" t="s">
        <v>24</v>
      </c>
      <c r="N210" s="181" t="s">
        <v>436</v>
      </c>
      <c r="O210" s="181">
        <v>9</v>
      </c>
      <c r="P210" s="181"/>
      <c r="Q210" s="182"/>
      <c r="R210" s="182"/>
      <c r="S210" s="182"/>
      <c r="T210" s="181" t="s">
        <v>884</v>
      </c>
    </row>
    <row r="211" spans="1:143" s="6" customFormat="1" x14ac:dyDescent="0.3">
      <c r="A211" s="71">
        <v>202</v>
      </c>
      <c r="B211" s="71">
        <v>7</v>
      </c>
      <c r="C211" s="71">
        <v>8</v>
      </c>
      <c r="D211" s="71">
        <v>8</v>
      </c>
      <c r="E211" s="71">
        <v>5</v>
      </c>
      <c r="F211" s="71">
        <v>5</v>
      </c>
      <c r="G211" s="71">
        <v>0</v>
      </c>
      <c r="H211" s="71">
        <v>26</v>
      </c>
      <c r="I211" s="71">
        <v>2</v>
      </c>
      <c r="J211" s="24" t="s">
        <v>93</v>
      </c>
      <c r="K211" s="15" t="s">
        <v>800</v>
      </c>
      <c r="L211" s="16" t="s">
        <v>253</v>
      </c>
      <c r="M211" s="16" t="s">
        <v>141</v>
      </c>
      <c r="N211" s="5" t="s">
        <v>849</v>
      </c>
      <c r="O211" s="71">
        <v>9</v>
      </c>
      <c r="P211" s="8" t="s">
        <v>25</v>
      </c>
      <c r="Q211" s="13" t="s">
        <v>781</v>
      </c>
      <c r="R211" s="14" t="s">
        <v>782</v>
      </c>
      <c r="S211" s="65" t="s">
        <v>24</v>
      </c>
      <c r="T211" s="71"/>
    </row>
    <row r="212" spans="1:143" s="194" customFormat="1" x14ac:dyDescent="0.3">
      <c r="A212" s="71">
        <v>203</v>
      </c>
      <c r="B212" s="71">
        <v>8</v>
      </c>
      <c r="C212" s="71">
        <v>10</v>
      </c>
      <c r="D212" s="71">
        <v>5</v>
      </c>
      <c r="E212" s="71">
        <v>10</v>
      </c>
      <c r="F212" s="71">
        <v>0</v>
      </c>
      <c r="G212" s="71">
        <v>0</v>
      </c>
      <c r="H212" s="71">
        <f t="shared" ref="H212:H220" si="9">C212+D212+E212+F212+G212</f>
        <v>25</v>
      </c>
      <c r="I212" s="71">
        <v>1</v>
      </c>
      <c r="J212" s="71" t="s">
        <v>92</v>
      </c>
      <c r="K212" s="14" t="s">
        <v>551</v>
      </c>
      <c r="L212" s="12" t="s">
        <v>348</v>
      </c>
      <c r="M212" s="12" t="s">
        <v>552</v>
      </c>
      <c r="N212" s="5" t="s">
        <v>553</v>
      </c>
      <c r="O212" s="71">
        <v>9</v>
      </c>
      <c r="P212" s="22" t="s">
        <v>32</v>
      </c>
      <c r="Q212" s="13" t="s">
        <v>554</v>
      </c>
      <c r="R212" s="14" t="s">
        <v>27</v>
      </c>
      <c r="S212" s="65" t="s">
        <v>79</v>
      </c>
      <c r="T212" s="71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</row>
    <row r="213" spans="1:143" s="6" customFormat="1" x14ac:dyDescent="0.3">
      <c r="A213" s="71">
        <v>204</v>
      </c>
      <c r="B213" s="71">
        <v>9</v>
      </c>
      <c r="C213" s="71">
        <v>7</v>
      </c>
      <c r="D213" s="71">
        <v>0</v>
      </c>
      <c r="E213" s="71">
        <v>7</v>
      </c>
      <c r="F213" s="71">
        <v>0</v>
      </c>
      <c r="G213" s="71">
        <v>8</v>
      </c>
      <c r="H213" s="71">
        <f t="shared" si="9"/>
        <v>22</v>
      </c>
      <c r="I213" s="71">
        <v>1</v>
      </c>
      <c r="J213" s="24" t="s">
        <v>93</v>
      </c>
      <c r="K213" s="12" t="s">
        <v>294</v>
      </c>
      <c r="L213" s="12" t="s">
        <v>78</v>
      </c>
      <c r="M213" s="12" t="s">
        <v>141</v>
      </c>
      <c r="N213" s="5" t="s">
        <v>295</v>
      </c>
      <c r="O213" s="8">
        <v>9</v>
      </c>
      <c r="P213" s="8" t="s">
        <v>25</v>
      </c>
      <c r="Q213" s="13" t="s">
        <v>296</v>
      </c>
      <c r="R213" s="14" t="s">
        <v>159</v>
      </c>
      <c r="S213" s="65" t="s">
        <v>35</v>
      </c>
      <c r="T213" s="71"/>
    </row>
    <row r="214" spans="1:143" s="6" customFormat="1" x14ac:dyDescent="0.3">
      <c r="A214" s="71">
        <v>205</v>
      </c>
      <c r="B214" s="27">
        <v>9</v>
      </c>
      <c r="C214" s="27">
        <v>10</v>
      </c>
      <c r="D214" s="27">
        <v>10</v>
      </c>
      <c r="E214" s="27">
        <v>2</v>
      </c>
      <c r="F214" s="27">
        <v>0</v>
      </c>
      <c r="G214" s="27">
        <v>0</v>
      </c>
      <c r="H214" s="27">
        <f t="shared" si="9"/>
        <v>22</v>
      </c>
      <c r="I214" s="27">
        <v>2</v>
      </c>
      <c r="J214" s="24" t="s">
        <v>93</v>
      </c>
      <c r="K214" s="50" t="s">
        <v>289</v>
      </c>
      <c r="L214" s="19" t="s">
        <v>285</v>
      </c>
      <c r="M214" s="19" t="s">
        <v>79</v>
      </c>
      <c r="N214" s="49" t="s">
        <v>468</v>
      </c>
      <c r="O214" s="27">
        <v>9</v>
      </c>
      <c r="P214" s="49" t="s">
        <v>469</v>
      </c>
      <c r="Q214" s="213" t="s">
        <v>470</v>
      </c>
      <c r="R214" s="50" t="s">
        <v>471</v>
      </c>
      <c r="S214" s="104" t="s">
        <v>102</v>
      </c>
      <c r="T214" s="71"/>
    </row>
    <row r="215" spans="1:143" s="6" customFormat="1" x14ac:dyDescent="0.3">
      <c r="A215" s="71">
        <v>206</v>
      </c>
      <c r="B215" s="71">
        <v>10</v>
      </c>
      <c r="C215" s="71">
        <v>3</v>
      </c>
      <c r="D215" s="71">
        <v>4</v>
      </c>
      <c r="E215" s="71">
        <v>10</v>
      </c>
      <c r="F215" s="71">
        <v>0</v>
      </c>
      <c r="G215" s="71">
        <v>4</v>
      </c>
      <c r="H215" s="71">
        <f t="shared" si="9"/>
        <v>21</v>
      </c>
      <c r="I215" s="71">
        <v>1</v>
      </c>
      <c r="J215" s="24" t="s">
        <v>93</v>
      </c>
      <c r="K215" s="14" t="s">
        <v>388</v>
      </c>
      <c r="L215" s="12" t="s">
        <v>145</v>
      </c>
      <c r="M215" s="12" t="s">
        <v>389</v>
      </c>
      <c r="N215" s="5" t="s">
        <v>385</v>
      </c>
      <c r="O215" s="71">
        <v>9</v>
      </c>
      <c r="P215" s="8" t="s">
        <v>18</v>
      </c>
      <c r="Q215" s="13" t="s">
        <v>387</v>
      </c>
      <c r="R215" s="14" t="s">
        <v>98</v>
      </c>
      <c r="S215" s="65" t="s">
        <v>117</v>
      </c>
      <c r="T215" s="71"/>
    </row>
    <row r="216" spans="1:143" s="6" customFormat="1" x14ac:dyDescent="0.3">
      <c r="A216" s="71">
        <v>207</v>
      </c>
      <c r="B216" s="24">
        <v>11</v>
      </c>
      <c r="C216" s="24">
        <v>10</v>
      </c>
      <c r="D216" s="24">
        <v>5</v>
      </c>
      <c r="E216" s="24">
        <v>5</v>
      </c>
      <c r="F216" s="24">
        <v>0</v>
      </c>
      <c r="G216" s="24">
        <v>0</v>
      </c>
      <c r="H216" s="24">
        <f t="shared" si="9"/>
        <v>20</v>
      </c>
      <c r="I216" s="24">
        <v>2</v>
      </c>
      <c r="J216" s="71" t="s">
        <v>211</v>
      </c>
      <c r="K216" s="38" t="s">
        <v>455</v>
      </c>
      <c r="L216" s="82" t="s">
        <v>178</v>
      </c>
      <c r="M216" s="82" t="s">
        <v>51</v>
      </c>
      <c r="N216" s="4" t="s">
        <v>436</v>
      </c>
      <c r="O216" s="24">
        <v>9</v>
      </c>
      <c r="P216" s="8" t="s">
        <v>25</v>
      </c>
      <c r="Q216" s="38" t="s">
        <v>258</v>
      </c>
      <c r="R216" s="38" t="s">
        <v>63</v>
      </c>
      <c r="S216" s="81" t="s">
        <v>56</v>
      </c>
      <c r="T216" s="71"/>
    </row>
    <row r="217" spans="1:143" s="194" customFormat="1" x14ac:dyDescent="0.3">
      <c r="A217" s="71">
        <v>208</v>
      </c>
      <c r="B217" s="24">
        <v>11</v>
      </c>
      <c r="C217" s="24">
        <v>10</v>
      </c>
      <c r="D217" s="24">
        <v>5</v>
      </c>
      <c r="E217" s="24">
        <v>5</v>
      </c>
      <c r="F217" s="24">
        <v>0</v>
      </c>
      <c r="G217" s="24">
        <v>0</v>
      </c>
      <c r="H217" s="24">
        <f t="shared" si="9"/>
        <v>20</v>
      </c>
      <c r="I217" s="24">
        <v>3</v>
      </c>
      <c r="J217" s="71" t="s">
        <v>211</v>
      </c>
      <c r="K217" s="38" t="s">
        <v>456</v>
      </c>
      <c r="L217" s="82" t="s">
        <v>408</v>
      </c>
      <c r="M217" s="82" t="s">
        <v>287</v>
      </c>
      <c r="N217" s="4" t="s">
        <v>436</v>
      </c>
      <c r="O217" s="24">
        <v>9</v>
      </c>
      <c r="P217" s="8" t="s">
        <v>25</v>
      </c>
      <c r="Q217" s="38" t="s">
        <v>258</v>
      </c>
      <c r="R217" s="38" t="s">
        <v>63</v>
      </c>
      <c r="S217" s="81" t="s">
        <v>56</v>
      </c>
      <c r="T217" s="71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</row>
    <row r="218" spans="1:143" s="6" customFormat="1" x14ac:dyDescent="0.3">
      <c r="A218" s="71">
        <v>209</v>
      </c>
      <c r="B218" s="71">
        <v>11</v>
      </c>
      <c r="C218" s="71">
        <v>7</v>
      </c>
      <c r="D218" s="71">
        <v>0</v>
      </c>
      <c r="E218" s="71">
        <v>8</v>
      </c>
      <c r="F218" s="71">
        <v>0</v>
      </c>
      <c r="G218" s="71">
        <v>5</v>
      </c>
      <c r="H218" s="71">
        <f t="shared" si="9"/>
        <v>20</v>
      </c>
      <c r="I218" s="71">
        <v>1</v>
      </c>
      <c r="J218" s="24" t="s">
        <v>93</v>
      </c>
      <c r="K218" s="13" t="s">
        <v>696</v>
      </c>
      <c r="L218" s="10" t="s">
        <v>233</v>
      </c>
      <c r="M218" s="10" t="s">
        <v>17</v>
      </c>
      <c r="N218" s="5" t="s">
        <v>686</v>
      </c>
      <c r="O218" s="71">
        <v>9</v>
      </c>
      <c r="P218" s="77" t="s">
        <v>36</v>
      </c>
      <c r="Q218" s="13" t="s">
        <v>691</v>
      </c>
      <c r="R218" s="14" t="s">
        <v>601</v>
      </c>
      <c r="S218" s="65" t="s">
        <v>692</v>
      </c>
      <c r="T218" s="71"/>
    </row>
    <row r="219" spans="1:143" s="6" customFormat="1" x14ac:dyDescent="0.3">
      <c r="A219" s="71">
        <v>210</v>
      </c>
      <c r="B219" s="71">
        <v>12</v>
      </c>
      <c r="C219" s="71">
        <v>5</v>
      </c>
      <c r="D219" s="71">
        <v>2</v>
      </c>
      <c r="E219" s="71">
        <v>7</v>
      </c>
      <c r="F219" s="71">
        <v>5</v>
      </c>
      <c r="G219" s="71">
        <v>0</v>
      </c>
      <c r="H219" s="71">
        <f t="shared" si="9"/>
        <v>19</v>
      </c>
      <c r="I219" s="71">
        <v>1</v>
      </c>
      <c r="J219" s="24" t="s">
        <v>93</v>
      </c>
      <c r="K219" s="15" t="s">
        <v>429</v>
      </c>
      <c r="L219" s="15" t="s">
        <v>23</v>
      </c>
      <c r="M219" s="15" t="s">
        <v>28</v>
      </c>
      <c r="N219" s="66" t="s">
        <v>421</v>
      </c>
      <c r="O219" s="17">
        <v>9</v>
      </c>
      <c r="P219" s="17" t="s">
        <v>32</v>
      </c>
      <c r="Q219" s="13" t="s">
        <v>422</v>
      </c>
      <c r="R219" s="14" t="s">
        <v>193</v>
      </c>
      <c r="S219" s="14" t="s">
        <v>102</v>
      </c>
      <c r="T219" s="71"/>
    </row>
    <row r="220" spans="1:143" s="6" customFormat="1" x14ac:dyDescent="0.3">
      <c r="A220" s="71">
        <v>211</v>
      </c>
      <c r="B220" s="24">
        <v>13</v>
      </c>
      <c r="C220" s="24">
        <v>10</v>
      </c>
      <c r="D220" s="24">
        <v>5</v>
      </c>
      <c r="E220" s="24">
        <v>0</v>
      </c>
      <c r="F220" s="24">
        <v>0</v>
      </c>
      <c r="G220" s="24">
        <v>0</v>
      </c>
      <c r="H220" s="24">
        <f t="shared" si="9"/>
        <v>15</v>
      </c>
      <c r="I220" s="24">
        <v>4</v>
      </c>
      <c r="J220" s="71" t="s">
        <v>211</v>
      </c>
      <c r="K220" s="38" t="s">
        <v>457</v>
      </c>
      <c r="L220" s="38" t="s">
        <v>130</v>
      </c>
      <c r="M220" s="38" t="s">
        <v>76</v>
      </c>
      <c r="N220" s="75" t="s">
        <v>436</v>
      </c>
      <c r="O220" s="24">
        <v>9</v>
      </c>
      <c r="P220" s="17" t="s">
        <v>32</v>
      </c>
      <c r="Q220" s="38" t="s">
        <v>258</v>
      </c>
      <c r="R220" s="38" t="s">
        <v>63</v>
      </c>
      <c r="S220" s="38" t="s">
        <v>56</v>
      </c>
      <c r="T220" s="71"/>
    </row>
    <row r="221" spans="1:143" s="6" customFormat="1" x14ac:dyDescent="0.3">
      <c r="A221" s="33">
        <v>212</v>
      </c>
      <c r="B221" s="27">
        <v>14</v>
      </c>
      <c r="C221" s="27">
        <v>7</v>
      </c>
      <c r="D221" s="27">
        <v>5</v>
      </c>
      <c r="E221" s="27">
        <v>0</v>
      </c>
      <c r="F221" s="27">
        <v>0</v>
      </c>
      <c r="G221" s="27">
        <v>0</v>
      </c>
      <c r="H221" s="27">
        <f>C221+D221+E221+F221+G221</f>
        <v>12</v>
      </c>
      <c r="I221" s="27">
        <v>3</v>
      </c>
      <c r="J221" s="33" t="s">
        <v>211</v>
      </c>
      <c r="K221" s="102" t="s">
        <v>473</v>
      </c>
      <c r="L221" s="103" t="s">
        <v>255</v>
      </c>
      <c r="M221" s="103" t="s">
        <v>102</v>
      </c>
      <c r="N221" s="49" t="s">
        <v>468</v>
      </c>
      <c r="O221" s="76">
        <v>9</v>
      </c>
      <c r="P221" s="78" t="s">
        <v>469</v>
      </c>
      <c r="Q221" s="102" t="s">
        <v>474</v>
      </c>
      <c r="R221" s="50" t="s">
        <v>255</v>
      </c>
      <c r="S221" s="104" t="s">
        <v>187</v>
      </c>
      <c r="T221" s="71"/>
    </row>
    <row r="222" spans="1:143" s="6" customFormat="1" x14ac:dyDescent="0.3">
      <c r="A222" s="33">
        <v>213</v>
      </c>
      <c r="B222" s="33">
        <v>15</v>
      </c>
      <c r="C222" s="33">
        <v>2</v>
      </c>
      <c r="D222" s="33">
        <v>3</v>
      </c>
      <c r="E222" s="33">
        <v>2</v>
      </c>
      <c r="F222" s="33">
        <v>2</v>
      </c>
      <c r="G222" s="33">
        <v>2</v>
      </c>
      <c r="H222" s="33">
        <f>C222+D222+E222+F222+G222</f>
        <v>11</v>
      </c>
      <c r="I222" s="18">
        <v>1</v>
      </c>
      <c r="J222" s="33" t="s">
        <v>211</v>
      </c>
      <c r="K222" s="15" t="s">
        <v>216</v>
      </c>
      <c r="L222" s="16" t="s">
        <v>45</v>
      </c>
      <c r="M222" s="16" t="s">
        <v>191</v>
      </c>
      <c r="N222" s="5" t="s">
        <v>217</v>
      </c>
      <c r="O222" s="17">
        <v>9</v>
      </c>
      <c r="P222" s="8" t="s">
        <v>25</v>
      </c>
      <c r="Q222" s="13" t="s">
        <v>218</v>
      </c>
      <c r="R222" s="14" t="s">
        <v>219</v>
      </c>
      <c r="S222" s="65" t="s">
        <v>108</v>
      </c>
      <c r="T222" s="71"/>
    </row>
    <row r="223" spans="1:143" s="6" customFormat="1" x14ac:dyDescent="0.3">
      <c r="A223" s="33">
        <v>214</v>
      </c>
      <c r="B223" s="33">
        <v>15</v>
      </c>
      <c r="C223" s="33">
        <v>6</v>
      </c>
      <c r="D223" s="33">
        <v>5</v>
      </c>
      <c r="E223" s="33">
        <v>0</v>
      </c>
      <c r="F223" s="33">
        <v>0</v>
      </c>
      <c r="G223" s="24">
        <v>0</v>
      </c>
      <c r="H223" s="33">
        <v>11</v>
      </c>
      <c r="I223" s="33">
        <v>1</v>
      </c>
      <c r="J223" s="33" t="s">
        <v>211</v>
      </c>
      <c r="K223" s="15" t="s">
        <v>839</v>
      </c>
      <c r="L223" s="16" t="s">
        <v>63</v>
      </c>
      <c r="M223" s="16" t="s">
        <v>204</v>
      </c>
      <c r="N223" s="5" t="s">
        <v>802</v>
      </c>
      <c r="O223" s="17">
        <v>9</v>
      </c>
      <c r="P223" s="22" t="s">
        <v>32</v>
      </c>
      <c r="Q223" s="15" t="s">
        <v>803</v>
      </c>
      <c r="R223" s="14" t="s">
        <v>98</v>
      </c>
      <c r="S223" s="65" t="s">
        <v>43</v>
      </c>
      <c r="T223" s="71"/>
    </row>
    <row r="224" spans="1:143" s="6" customFormat="1" ht="18" customHeight="1" x14ac:dyDescent="0.3">
      <c r="A224" s="33">
        <v>215</v>
      </c>
      <c r="B224" s="37" t="s">
        <v>867</v>
      </c>
      <c r="C224" s="24">
        <v>10</v>
      </c>
      <c r="D224" s="24">
        <v>0</v>
      </c>
      <c r="E224" s="24">
        <v>0</v>
      </c>
      <c r="F224" s="24">
        <v>0</v>
      </c>
      <c r="G224" s="24">
        <v>0</v>
      </c>
      <c r="H224" s="24">
        <f t="shared" ref="H224:H268" si="10">C224+D224+E224+F224+G224</f>
        <v>10</v>
      </c>
      <c r="I224" s="25">
        <v>4</v>
      </c>
      <c r="J224" s="33" t="s">
        <v>211</v>
      </c>
      <c r="K224" s="9" t="s">
        <v>333</v>
      </c>
      <c r="L224" s="40" t="s">
        <v>334</v>
      </c>
      <c r="M224" s="82" t="s">
        <v>335</v>
      </c>
      <c r="N224" s="56" t="s">
        <v>298</v>
      </c>
      <c r="O224" s="26">
        <v>9</v>
      </c>
      <c r="P224" s="22" t="s">
        <v>32</v>
      </c>
      <c r="Q224" s="38" t="s">
        <v>312</v>
      </c>
      <c r="R224" s="46" t="s">
        <v>221</v>
      </c>
      <c r="S224" s="88" t="s">
        <v>313</v>
      </c>
      <c r="T224" s="71"/>
    </row>
    <row r="225" spans="1:20" s="6" customFormat="1" ht="18" customHeight="1" x14ac:dyDescent="0.3">
      <c r="A225" s="33">
        <v>216</v>
      </c>
      <c r="B225" s="37" t="s">
        <v>867</v>
      </c>
      <c r="C225" s="24">
        <v>10</v>
      </c>
      <c r="D225" s="24">
        <v>0</v>
      </c>
      <c r="E225" s="24">
        <v>0</v>
      </c>
      <c r="F225" s="24">
        <v>0</v>
      </c>
      <c r="G225" s="24">
        <v>0</v>
      </c>
      <c r="H225" s="24">
        <f t="shared" si="10"/>
        <v>10</v>
      </c>
      <c r="I225" s="25">
        <v>4</v>
      </c>
      <c r="J225" s="33" t="s">
        <v>211</v>
      </c>
      <c r="K225" s="9" t="s">
        <v>336</v>
      </c>
      <c r="L225" s="40" t="s">
        <v>159</v>
      </c>
      <c r="M225" s="82" t="s">
        <v>31</v>
      </c>
      <c r="N225" s="56" t="s">
        <v>298</v>
      </c>
      <c r="O225" s="26">
        <v>9</v>
      </c>
      <c r="P225" s="22" t="s">
        <v>32</v>
      </c>
      <c r="Q225" s="38" t="s">
        <v>312</v>
      </c>
      <c r="R225" s="46" t="s">
        <v>221</v>
      </c>
      <c r="S225" s="88" t="s">
        <v>313</v>
      </c>
      <c r="T225" s="71"/>
    </row>
    <row r="226" spans="1:20" s="6" customFormat="1" ht="18" customHeight="1" x14ac:dyDescent="0.3">
      <c r="A226" s="33">
        <v>217</v>
      </c>
      <c r="B226" s="37" t="s">
        <v>867</v>
      </c>
      <c r="C226" s="24">
        <v>10</v>
      </c>
      <c r="D226" s="24">
        <v>0</v>
      </c>
      <c r="E226" s="24">
        <v>0</v>
      </c>
      <c r="F226" s="24">
        <v>0</v>
      </c>
      <c r="G226" s="24">
        <v>0</v>
      </c>
      <c r="H226" s="24">
        <f t="shared" si="10"/>
        <v>10</v>
      </c>
      <c r="I226" s="25">
        <v>4</v>
      </c>
      <c r="J226" s="33" t="s">
        <v>211</v>
      </c>
      <c r="K226" s="9" t="s">
        <v>337</v>
      </c>
      <c r="L226" s="82" t="s">
        <v>121</v>
      </c>
      <c r="M226" s="82" t="s">
        <v>338</v>
      </c>
      <c r="N226" s="56" t="s">
        <v>298</v>
      </c>
      <c r="O226" s="26">
        <v>9</v>
      </c>
      <c r="P226" s="22" t="s">
        <v>32</v>
      </c>
      <c r="Q226" s="38" t="s">
        <v>312</v>
      </c>
      <c r="R226" s="46" t="s">
        <v>221</v>
      </c>
      <c r="S226" s="88" t="s">
        <v>313</v>
      </c>
      <c r="T226" s="71"/>
    </row>
    <row r="227" spans="1:20" s="6" customFormat="1" ht="18" customHeight="1" x14ac:dyDescent="0.3">
      <c r="A227" s="33">
        <v>218</v>
      </c>
      <c r="B227" s="37" t="s">
        <v>867</v>
      </c>
      <c r="C227" s="24">
        <v>10</v>
      </c>
      <c r="D227" s="24">
        <v>0</v>
      </c>
      <c r="E227" s="24">
        <v>0</v>
      </c>
      <c r="F227" s="24">
        <v>0</v>
      </c>
      <c r="G227" s="24">
        <v>0</v>
      </c>
      <c r="H227" s="24">
        <f t="shared" si="10"/>
        <v>10</v>
      </c>
      <c r="I227" s="25">
        <v>4</v>
      </c>
      <c r="J227" s="33" t="s">
        <v>211</v>
      </c>
      <c r="K227" s="9" t="s">
        <v>339</v>
      </c>
      <c r="L227" s="82" t="s">
        <v>253</v>
      </c>
      <c r="M227" s="82" t="s">
        <v>210</v>
      </c>
      <c r="N227" s="56" t="s">
        <v>298</v>
      </c>
      <c r="O227" s="26">
        <v>9</v>
      </c>
      <c r="P227" s="22" t="s">
        <v>32</v>
      </c>
      <c r="Q227" s="38" t="s">
        <v>312</v>
      </c>
      <c r="R227" s="46" t="s">
        <v>221</v>
      </c>
      <c r="S227" s="88" t="s">
        <v>313</v>
      </c>
      <c r="T227" s="71"/>
    </row>
    <row r="228" spans="1:20" s="6" customFormat="1" ht="18" customHeight="1" x14ac:dyDescent="0.3">
      <c r="A228" s="33">
        <v>219</v>
      </c>
      <c r="B228" s="37" t="s">
        <v>867</v>
      </c>
      <c r="C228" s="24">
        <v>10</v>
      </c>
      <c r="D228" s="24">
        <v>0</v>
      </c>
      <c r="E228" s="24">
        <v>0</v>
      </c>
      <c r="F228" s="24">
        <v>0</v>
      </c>
      <c r="G228" s="24">
        <v>0</v>
      </c>
      <c r="H228" s="24">
        <f t="shared" si="10"/>
        <v>10</v>
      </c>
      <c r="I228" s="25">
        <v>4</v>
      </c>
      <c r="J228" s="33" t="s">
        <v>211</v>
      </c>
      <c r="K228" s="9" t="s">
        <v>340</v>
      </c>
      <c r="L228" s="82" t="s">
        <v>42</v>
      </c>
      <c r="M228" s="82" t="s">
        <v>338</v>
      </c>
      <c r="N228" s="56" t="s">
        <v>298</v>
      </c>
      <c r="O228" s="26">
        <v>9</v>
      </c>
      <c r="P228" s="22" t="s">
        <v>32</v>
      </c>
      <c r="Q228" s="38" t="s">
        <v>312</v>
      </c>
      <c r="R228" s="46" t="s">
        <v>221</v>
      </c>
      <c r="S228" s="88" t="s">
        <v>313</v>
      </c>
      <c r="T228" s="71"/>
    </row>
    <row r="229" spans="1:20" s="6" customFormat="1" ht="18" customHeight="1" x14ac:dyDescent="0.3">
      <c r="A229" s="33">
        <v>220</v>
      </c>
      <c r="B229" s="37" t="s">
        <v>867</v>
      </c>
      <c r="C229" s="24">
        <v>10</v>
      </c>
      <c r="D229" s="24">
        <v>0</v>
      </c>
      <c r="E229" s="24">
        <v>0</v>
      </c>
      <c r="F229" s="24">
        <v>0</v>
      </c>
      <c r="G229" s="24">
        <v>0</v>
      </c>
      <c r="H229" s="24">
        <f t="shared" si="10"/>
        <v>10</v>
      </c>
      <c r="I229" s="25">
        <v>4</v>
      </c>
      <c r="J229" s="33" t="s">
        <v>211</v>
      </c>
      <c r="K229" s="9" t="s">
        <v>341</v>
      </c>
      <c r="L229" s="82" t="s">
        <v>40</v>
      </c>
      <c r="M229" s="82" t="s">
        <v>17</v>
      </c>
      <c r="N229" s="56" t="s">
        <v>298</v>
      </c>
      <c r="O229" s="26">
        <v>9</v>
      </c>
      <c r="P229" s="22" t="s">
        <v>32</v>
      </c>
      <c r="Q229" s="38" t="s">
        <v>312</v>
      </c>
      <c r="R229" s="46" t="s">
        <v>221</v>
      </c>
      <c r="S229" s="88" t="s">
        <v>313</v>
      </c>
      <c r="T229" s="71"/>
    </row>
    <row r="230" spans="1:20" s="6" customFormat="1" x14ac:dyDescent="0.3">
      <c r="A230" s="33">
        <v>221</v>
      </c>
      <c r="B230" s="37" t="s">
        <v>867</v>
      </c>
      <c r="C230" s="33">
        <v>0</v>
      </c>
      <c r="D230" s="33">
        <v>0</v>
      </c>
      <c r="E230" s="33">
        <v>10</v>
      </c>
      <c r="F230" s="33">
        <v>0</v>
      </c>
      <c r="G230" s="33">
        <v>0</v>
      </c>
      <c r="H230" s="33">
        <f t="shared" si="10"/>
        <v>10</v>
      </c>
      <c r="I230" s="33">
        <v>2</v>
      </c>
      <c r="J230" s="33" t="s">
        <v>211</v>
      </c>
      <c r="K230" s="16" t="s">
        <v>390</v>
      </c>
      <c r="L230" s="16" t="s">
        <v>47</v>
      </c>
      <c r="M230" s="16" t="s">
        <v>51</v>
      </c>
      <c r="N230" s="5" t="s">
        <v>385</v>
      </c>
      <c r="O230" s="8">
        <v>9</v>
      </c>
      <c r="P230" s="8" t="s">
        <v>18</v>
      </c>
      <c r="Q230" s="13" t="s">
        <v>387</v>
      </c>
      <c r="R230" s="14" t="s">
        <v>98</v>
      </c>
      <c r="S230" s="65" t="s">
        <v>117</v>
      </c>
      <c r="T230" s="71"/>
    </row>
    <row r="231" spans="1:20" s="6" customFormat="1" x14ac:dyDescent="0.3">
      <c r="A231" s="33">
        <v>222</v>
      </c>
      <c r="B231" s="37" t="s">
        <v>867</v>
      </c>
      <c r="C231" s="33">
        <v>5</v>
      </c>
      <c r="D231" s="33">
        <v>0</v>
      </c>
      <c r="E231" s="33">
        <v>5</v>
      </c>
      <c r="F231" s="33">
        <v>0</v>
      </c>
      <c r="G231" s="33">
        <v>0</v>
      </c>
      <c r="H231" s="33">
        <f t="shared" si="10"/>
        <v>10</v>
      </c>
      <c r="I231" s="33">
        <v>2</v>
      </c>
      <c r="J231" s="33" t="s">
        <v>211</v>
      </c>
      <c r="K231" s="16" t="s">
        <v>430</v>
      </c>
      <c r="L231" s="16" t="s">
        <v>78</v>
      </c>
      <c r="M231" s="16" t="s">
        <v>38</v>
      </c>
      <c r="N231" s="5" t="s">
        <v>421</v>
      </c>
      <c r="O231" s="22">
        <v>9</v>
      </c>
      <c r="P231" s="22" t="s">
        <v>32</v>
      </c>
      <c r="Q231" s="13" t="s">
        <v>422</v>
      </c>
      <c r="R231" s="14" t="s">
        <v>193</v>
      </c>
      <c r="S231" s="65" t="s">
        <v>102</v>
      </c>
      <c r="T231" s="71"/>
    </row>
    <row r="232" spans="1:20" s="6" customFormat="1" x14ac:dyDescent="0.3">
      <c r="A232" s="33">
        <v>223</v>
      </c>
      <c r="B232" s="37" t="s">
        <v>867</v>
      </c>
      <c r="C232" s="33">
        <v>10</v>
      </c>
      <c r="D232" s="33">
        <v>0</v>
      </c>
      <c r="E232" s="33">
        <v>0</v>
      </c>
      <c r="F232" s="33">
        <v>0</v>
      </c>
      <c r="G232" s="33">
        <v>0</v>
      </c>
      <c r="H232" s="33">
        <f t="shared" si="10"/>
        <v>10</v>
      </c>
      <c r="I232" s="33">
        <v>1</v>
      </c>
      <c r="J232" s="33" t="s">
        <v>211</v>
      </c>
      <c r="K232" s="16" t="s">
        <v>747</v>
      </c>
      <c r="L232" s="16" t="s">
        <v>233</v>
      </c>
      <c r="M232" s="16" t="s">
        <v>138</v>
      </c>
      <c r="N232" s="5" t="s">
        <v>730</v>
      </c>
      <c r="O232" s="22">
        <v>9</v>
      </c>
      <c r="P232" s="8" t="s">
        <v>25</v>
      </c>
      <c r="Q232" s="15" t="s">
        <v>735</v>
      </c>
      <c r="R232" s="14" t="s">
        <v>159</v>
      </c>
      <c r="S232" s="65" t="s">
        <v>736</v>
      </c>
      <c r="T232" s="71"/>
    </row>
    <row r="233" spans="1:20" s="6" customFormat="1" x14ac:dyDescent="0.3">
      <c r="A233" s="33">
        <v>224</v>
      </c>
      <c r="B233" s="28" t="s">
        <v>856</v>
      </c>
      <c r="C233" s="33">
        <v>0</v>
      </c>
      <c r="D233" s="33">
        <v>4</v>
      </c>
      <c r="E233" s="33">
        <v>5</v>
      </c>
      <c r="F233" s="33">
        <v>0</v>
      </c>
      <c r="G233" s="33">
        <v>0</v>
      </c>
      <c r="H233" s="33">
        <f t="shared" si="10"/>
        <v>9</v>
      </c>
      <c r="I233" s="33">
        <v>2</v>
      </c>
      <c r="J233" s="24" t="s">
        <v>93</v>
      </c>
      <c r="K233" s="16" t="s">
        <v>523</v>
      </c>
      <c r="L233" s="16" t="s">
        <v>78</v>
      </c>
      <c r="M233" s="16" t="s">
        <v>64</v>
      </c>
      <c r="N233" s="5" t="s">
        <v>500</v>
      </c>
      <c r="O233" s="22">
        <v>9</v>
      </c>
      <c r="P233" s="22" t="s">
        <v>509</v>
      </c>
      <c r="Q233" s="15" t="s">
        <v>524</v>
      </c>
      <c r="R233" s="14" t="s">
        <v>525</v>
      </c>
      <c r="S233" s="65" t="s">
        <v>403</v>
      </c>
      <c r="T233" s="71"/>
    </row>
    <row r="234" spans="1:20" s="6" customFormat="1" x14ac:dyDescent="0.3">
      <c r="A234" s="33">
        <v>225</v>
      </c>
      <c r="B234" s="33">
        <v>18</v>
      </c>
      <c r="C234" s="33">
        <v>2</v>
      </c>
      <c r="D234" s="33">
        <v>2</v>
      </c>
      <c r="E234" s="33">
        <v>2</v>
      </c>
      <c r="F234" s="33">
        <v>2</v>
      </c>
      <c r="G234" s="33">
        <v>0</v>
      </c>
      <c r="H234" s="33">
        <f t="shared" si="10"/>
        <v>8</v>
      </c>
      <c r="I234" s="18">
        <v>2</v>
      </c>
      <c r="J234" s="33" t="s">
        <v>211</v>
      </c>
      <c r="K234" s="12" t="s">
        <v>220</v>
      </c>
      <c r="L234" s="12" t="s">
        <v>221</v>
      </c>
      <c r="M234" s="12" t="s">
        <v>38</v>
      </c>
      <c r="N234" s="5" t="s">
        <v>217</v>
      </c>
      <c r="O234" s="8">
        <v>9</v>
      </c>
      <c r="P234" s="8" t="s">
        <v>25</v>
      </c>
      <c r="Q234" s="13" t="s">
        <v>218</v>
      </c>
      <c r="R234" s="14" t="s">
        <v>219</v>
      </c>
      <c r="S234" s="65" t="s">
        <v>108</v>
      </c>
      <c r="T234" s="71"/>
    </row>
    <row r="235" spans="1:20" s="6" customFormat="1" x14ac:dyDescent="0.3">
      <c r="A235" s="33">
        <v>226</v>
      </c>
      <c r="B235" s="33">
        <v>18</v>
      </c>
      <c r="C235" s="33">
        <v>2</v>
      </c>
      <c r="D235" s="33">
        <v>2</v>
      </c>
      <c r="E235" s="33">
        <v>1</v>
      </c>
      <c r="F235" s="33">
        <v>2</v>
      </c>
      <c r="G235" s="33">
        <v>1</v>
      </c>
      <c r="H235" s="33">
        <f t="shared" si="10"/>
        <v>8</v>
      </c>
      <c r="I235" s="18">
        <v>3</v>
      </c>
      <c r="J235" s="33" t="s">
        <v>211</v>
      </c>
      <c r="K235" s="16" t="s">
        <v>222</v>
      </c>
      <c r="L235" s="16" t="s">
        <v>50</v>
      </c>
      <c r="M235" s="16" t="s">
        <v>195</v>
      </c>
      <c r="N235" s="5" t="s">
        <v>217</v>
      </c>
      <c r="O235" s="22">
        <v>9</v>
      </c>
      <c r="P235" s="8" t="s">
        <v>25</v>
      </c>
      <c r="Q235" s="13" t="s">
        <v>218</v>
      </c>
      <c r="R235" s="14" t="s">
        <v>219</v>
      </c>
      <c r="S235" s="65" t="s">
        <v>108</v>
      </c>
      <c r="T235" s="71"/>
    </row>
    <row r="236" spans="1:20" s="6" customFormat="1" x14ac:dyDescent="0.3">
      <c r="A236" s="33">
        <v>227</v>
      </c>
      <c r="B236" s="33">
        <v>18</v>
      </c>
      <c r="C236" s="33">
        <v>0</v>
      </c>
      <c r="D236" s="33">
        <v>5</v>
      </c>
      <c r="E236" s="33">
        <v>3</v>
      </c>
      <c r="F236" s="33">
        <v>0</v>
      </c>
      <c r="G236" s="33">
        <v>0</v>
      </c>
      <c r="H236" s="33">
        <f t="shared" si="10"/>
        <v>8</v>
      </c>
      <c r="I236" s="33">
        <v>3</v>
      </c>
      <c r="J236" s="33" t="s">
        <v>211</v>
      </c>
      <c r="K236" s="16" t="s">
        <v>526</v>
      </c>
      <c r="L236" s="16" t="s">
        <v>27</v>
      </c>
      <c r="M236" s="16" t="s">
        <v>64</v>
      </c>
      <c r="N236" s="5" t="s">
        <v>500</v>
      </c>
      <c r="O236" s="22">
        <v>9</v>
      </c>
      <c r="P236" s="22" t="s">
        <v>501</v>
      </c>
      <c r="Q236" s="15" t="s">
        <v>527</v>
      </c>
      <c r="R236" s="14" t="s">
        <v>244</v>
      </c>
      <c r="S236" s="65" t="s">
        <v>102</v>
      </c>
      <c r="T236" s="71"/>
    </row>
    <row r="237" spans="1:20" s="6" customFormat="1" x14ac:dyDescent="0.3">
      <c r="A237" s="33">
        <v>228</v>
      </c>
      <c r="B237" s="33">
        <v>18</v>
      </c>
      <c r="C237" s="33">
        <v>5</v>
      </c>
      <c r="D237" s="33">
        <v>1</v>
      </c>
      <c r="E237" s="33">
        <v>2</v>
      </c>
      <c r="F237" s="33">
        <v>0</v>
      </c>
      <c r="G237" s="33">
        <v>0</v>
      </c>
      <c r="H237" s="33">
        <f t="shared" si="10"/>
        <v>8</v>
      </c>
      <c r="I237" s="33">
        <v>2</v>
      </c>
      <c r="J237" s="33" t="s">
        <v>211</v>
      </c>
      <c r="K237" s="16" t="s">
        <v>587</v>
      </c>
      <c r="L237" s="16" t="s">
        <v>27</v>
      </c>
      <c r="M237" s="16" t="s">
        <v>64</v>
      </c>
      <c r="N237" s="5" t="s">
        <v>577</v>
      </c>
      <c r="O237" s="22">
        <v>9</v>
      </c>
      <c r="P237" s="8" t="s">
        <v>25</v>
      </c>
      <c r="Q237" s="13" t="s">
        <v>578</v>
      </c>
      <c r="R237" s="14" t="s">
        <v>16</v>
      </c>
      <c r="S237" s="65" t="s">
        <v>90</v>
      </c>
      <c r="T237" s="71"/>
    </row>
    <row r="238" spans="1:20" s="6" customFormat="1" x14ac:dyDescent="0.3">
      <c r="A238" s="33">
        <v>229</v>
      </c>
      <c r="B238" s="33">
        <v>18</v>
      </c>
      <c r="C238" s="33">
        <v>0</v>
      </c>
      <c r="D238" s="33">
        <v>8</v>
      </c>
      <c r="E238" s="33">
        <v>0</v>
      </c>
      <c r="F238" s="33">
        <v>0</v>
      </c>
      <c r="G238" s="33">
        <v>0</v>
      </c>
      <c r="H238" s="33">
        <f t="shared" si="10"/>
        <v>8</v>
      </c>
      <c r="I238" s="33">
        <v>1</v>
      </c>
      <c r="J238" s="33" t="s">
        <v>211</v>
      </c>
      <c r="K238" s="16" t="s">
        <v>623</v>
      </c>
      <c r="L238" s="16" t="s">
        <v>624</v>
      </c>
      <c r="M238" s="16" t="s">
        <v>61</v>
      </c>
      <c r="N238" s="5" t="s">
        <v>603</v>
      </c>
      <c r="O238" s="22">
        <v>9</v>
      </c>
      <c r="P238" s="8" t="s">
        <v>18</v>
      </c>
      <c r="Q238" s="15" t="s">
        <v>625</v>
      </c>
      <c r="R238" s="14" t="s">
        <v>219</v>
      </c>
      <c r="S238" s="65" t="s">
        <v>64</v>
      </c>
      <c r="T238" s="71"/>
    </row>
    <row r="239" spans="1:20" s="6" customFormat="1" x14ac:dyDescent="0.3">
      <c r="A239" s="33">
        <v>230</v>
      </c>
      <c r="B239" s="33">
        <v>18</v>
      </c>
      <c r="C239" s="33">
        <v>7</v>
      </c>
      <c r="D239" s="33">
        <v>1</v>
      </c>
      <c r="E239" s="33">
        <v>0</v>
      </c>
      <c r="F239" s="33">
        <v>0</v>
      </c>
      <c r="G239" s="33">
        <v>0</v>
      </c>
      <c r="H239" s="33">
        <f t="shared" si="10"/>
        <v>8</v>
      </c>
      <c r="I239" s="33">
        <v>1</v>
      </c>
      <c r="J239" s="33" t="s">
        <v>211</v>
      </c>
      <c r="K239" s="16" t="s">
        <v>723</v>
      </c>
      <c r="L239" s="16" t="s">
        <v>499</v>
      </c>
      <c r="M239" s="16" t="s">
        <v>108</v>
      </c>
      <c r="N239" s="5" t="s">
        <v>712</v>
      </c>
      <c r="O239" s="22">
        <v>9</v>
      </c>
      <c r="P239" s="22">
        <v>2</v>
      </c>
      <c r="Q239" s="15" t="s">
        <v>720</v>
      </c>
      <c r="R239" s="14" t="s">
        <v>721</v>
      </c>
      <c r="S239" s="65" t="s">
        <v>507</v>
      </c>
      <c r="T239" s="71"/>
    </row>
    <row r="240" spans="1:20" s="6" customFormat="1" x14ac:dyDescent="0.3">
      <c r="A240" s="33">
        <v>231</v>
      </c>
      <c r="B240" s="33">
        <v>18</v>
      </c>
      <c r="C240" s="33">
        <v>0</v>
      </c>
      <c r="D240" s="33">
        <v>0</v>
      </c>
      <c r="E240" s="33">
        <v>8</v>
      </c>
      <c r="F240" s="33">
        <v>0</v>
      </c>
      <c r="G240" s="33">
        <v>0</v>
      </c>
      <c r="H240" s="33">
        <f t="shared" si="10"/>
        <v>8</v>
      </c>
      <c r="I240" s="33">
        <v>2</v>
      </c>
      <c r="J240" s="33" t="s">
        <v>211</v>
      </c>
      <c r="K240" s="16" t="s">
        <v>748</v>
      </c>
      <c r="L240" s="16" t="s">
        <v>155</v>
      </c>
      <c r="M240" s="16" t="s">
        <v>64</v>
      </c>
      <c r="N240" s="5" t="s">
        <v>730</v>
      </c>
      <c r="O240" s="22">
        <v>9</v>
      </c>
      <c r="P240" s="8" t="s">
        <v>25</v>
      </c>
      <c r="Q240" s="15" t="s">
        <v>731</v>
      </c>
      <c r="R240" s="14" t="s">
        <v>186</v>
      </c>
      <c r="S240" s="65" t="s">
        <v>338</v>
      </c>
      <c r="T240" s="71"/>
    </row>
    <row r="241" spans="1:20" s="6" customFormat="1" x14ac:dyDescent="0.3">
      <c r="A241" s="33">
        <v>232</v>
      </c>
      <c r="B241" s="28" t="s">
        <v>868</v>
      </c>
      <c r="C241" s="33">
        <v>7</v>
      </c>
      <c r="D241" s="33">
        <v>0</v>
      </c>
      <c r="E241" s="33">
        <v>0</v>
      </c>
      <c r="F241" s="33">
        <v>0</v>
      </c>
      <c r="G241" s="33">
        <v>0</v>
      </c>
      <c r="H241" s="33">
        <f t="shared" si="10"/>
        <v>7</v>
      </c>
      <c r="I241" s="33">
        <v>4</v>
      </c>
      <c r="J241" s="33" t="s">
        <v>211</v>
      </c>
      <c r="K241" s="16" t="s">
        <v>528</v>
      </c>
      <c r="L241" s="16" t="s">
        <v>365</v>
      </c>
      <c r="M241" s="16" t="s">
        <v>529</v>
      </c>
      <c r="N241" s="5" t="s">
        <v>500</v>
      </c>
      <c r="O241" s="22">
        <v>9</v>
      </c>
      <c r="P241" s="22" t="s">
        <v>509</v>
      </c>
      <c r="Q241" s="15" t="s">
        <v>524</v>
      </c>
      <c r="R241" s="14" t="s">
        <v>525</v>
      </c>
      <c r="S241" s="65" t="s">
        <v>403</v>
      </c>
      <c r="T241" s="71"/>
    </row>
    <row r="242" spans="1:20" s="6" customFormat="1" x14ac:dyDescent="0.3">
      <c r="A242" s="33">
        <v>233</v>
      </c>
      <c r="B242" s="33">
        <v>19</v>
      </c>
      <c r="C242" s="33">
        <v>7</v>
      </c>
      <c r="D242" s="33">
        <v>0</v>
      </c>
      <c r="E242" s="33">
        <v>0</v>
      </c>
      <c r="F242" s="33">
        <v>0</v>
      </c>
      <c r="G242" s="33">
        <v>0</v>
      </c>
      <c r="H242" s="33">
        <f t="shared" si="10"/>
        <v>7</v>
      </c>
      <c r="I242" s="33">
        <v>2</v>
      </c>
      <c r="J242" s="33" t="s">
        <v>211</v>
      </c>
      <c r="K242" s="16" t="s">
        <v>724</v>
      </c>
      <c r="L242" s="16" t="s">
        <v>16</v>
      </c>
      <c r="M242" s="16" t="s">
        <v>179</v>
      </c>
      <c r="N242" s="5" t="s">
        <v>712</v>
      </c>
      <c r="O242" s="22">
        <v>9</v>
      </c>
      <c r="P242" s="22">
        <v>2</v>
      </c>
      <c r="Q242" s="15" t="s">
        <v>720</v>
      </c>
      <c r="R242" s="14" t="s">
        <v>721</v>
      </c>
      <c r="S242" s="65" t="s">
        <v>507</v>
      </c>
      <c r="T242" s="71"/>
    </row>
    <row r="243" spans="1:20" s="6" customFormat="1" x14ac:dyDescent="0.3">
      <c r="A243" s="33">
        <v>234</v>
      </c>
      <c r="B243" s="33">
        <v>20</v>
      </c>
      <c r="C243" s="33">
        <v>2</v>
      </c>
      <c r="D243" s="33">
        <v>0</v>
      </c>
      <c r="E243" s="33">
        <v>0</v>
      </c>
      <c r="F243" s="33">
        <v>0</v>
      </c>
      <c r="G243" s="33">
        <v>4</v>
      </c>
      <c r="H243" s="33">
        <f t="shared" si="10"/>
        <v>6</v>
      </c>
      <c r="I243" s="33">
        <v>1</v>
      </c>
      <c r="J243" s="33" t="s">
        <v>211</v>
      </c>
      <c r="K243" s="16" t="s">
        <v>172</v>
      </c>
      <c r="L243" s="16" t="s">
        <v>173</v>
      </c>
      <c r="M243" s="16" t="s">
        <v>82</v>
      </c>
      <c r="N243" s="5" t="s">
        <v>157</v>
      </c>
      <c r="O243" s="22">
        <v>9</v>
      </c>
      <c r="P243" s="22" t="s">
        <v>32</v>
      </c>
      <c r="Q243" s="13" t="s">
        <v>158</v>
      </c>
      <c r="R243" s="14" t="s">
        <v>159</v>
      </c>
      <c r="S243" s="65" t="s">
        <v>160</v>
      </c>
      <c r="T243" s="71"/>
    </row>
    <row r="244" spans="1:20" s="6" customFormat="1" x14ac:dyDescent="0.3">
      <c r="A244" s="33">
        <v>235</v>
      </c>
      <c r="B244" s="33">
        <v>20</v>
      </c>
      <c r="C244" s="33">
        <v>3</v>
      </c>
      <c r="D244" s="33">
        <v>0</v>
      </c>
      <c r="E244" s="33">
        <v>0</v>
      </c>
      <c r="F244" s="33">
        <v>0</v>
      </c>
      <c r="G244" s="33">
        <v>3</v>
      </c>
      <c r="H244" s="33">
        <f t="shared" si="10"/>
        <v>6</v>
      </c>
      <c r="I244" s="18">
        <v>1</v>
      </c>
      <c r="J244" s="33" t="s">
        <v>211</v>
      </c>
      <c r="K244" s="16" t="s">
        <v>174</v>
      </c>
      <c r="L244" s="16" t="s">
        <v>175</v>
      </c>
      <c r="M244" s="16" t="s">
        <v>64</v>
      </c>
      <c r="N244" s="5" t="s">
        <v>157</v>
      </c>
      <c r="O244" s="22">
        <v>9</v>
      </c>
      <c r="P244" s="22" t="s">
        <v>32</v>
      </c>
      <c r="Q244" s="13" t="s">
        <v>158</v>
      </c>
      <c r="R244" s="14" t="s">
        <v>159</v>
      </c>
      <c r="S244" s="65" t="s">
        <v>160</v>
      </c>
      <c r="T244" s="71"/>
    </row>
    <row r="245" spans="1:20" s="6" customFormat="1" x14ac:dyDescent="0.3">
      <c r="A245" s="33">
        <v>236</v>
      </c>
      <c r="B245" s="33">
        <v>20</v>
      </c>
      <c r="C245" s="33">
        <v>2</v>
      </c>
      <c r="D245" s="33">
        <v>2</v>
      </c>
      <c r="E245" s="33">
        <v>1</v>
      </c>
      <c r="F245" s="33">
        <v>1</v>
      </c>
      <c r="G245" s="33">
        <v>0</v>
      </c>
      <c r="H245" s="33">
        <f t="shared" si="10"/>
        <v>6</v>
      </c>
      <c r="I245" s="18">
        <v>4</v>
      </c>
      <c r="J245" s="33" t="s">
        <v>211</v>
      </c>
      <c r="K245" s="16" t="s">
        <v>223</v>
      </c>
      <c r="L245" s="16" t="s">
        <v>27</v>
      </c>
      <c r="M245" s="16" t="s">
        <v>64</v>
      </c>
      <c r="N245" s="5" t="s">
        <v>217</v>
      </c>
      <c r="O245" s="22">
        <v>9</v>
      </c>
      <c r="P245" s="8" t="s">
        <v>25</v>
      </c>
      <c r="Q245" s="13" t="s">
        <v>218</v>
      </c>
      <c r="R245" s="14" t="s">
        <v>219</v>
      </c>
      <c r="S245" s="65" t="s">
        <v>108</v>
      </c>
      <c r="T245" s="71"/>
    </row>
    <row r="246" spans="1:20" s="6" customFormat="1" x14ac:dyDescent="0.3">
      <c r="A246" s="33">
        <v>237</v>
      </c>
      <c r="B246" s="33">
        <v>21</v>
      </c>
      <c r="C246" s="33">
        <v>5</v>
      </c>
      <c r="D246" s="33">
        <v>0</v>
      </c>
      <c r="E246" s="33">
        <v>0</v>
      </c>
      <c r="F246" s="33">
        <v>0</v>
      </c>
      <c r="G246" s="33">
        <v>0</v>
      </c>
      <c r="H246" s="33">
        <f t="shared" si="10"/>
        <v>5</v>
      </c>
      <c r="I246" s="18">
        <v>1</v>
      </c>
      <c r="J246" s="33" t="s">
        <v>211</v>
      </c>
      <c r="K246" s="12" t="s">
        <v>205</v>
      </c>
      <c r="L246" s="12" t="s">
        <v>121</v>
      </c>
      <c r="M246" s="12" t="s">
        <v>82</v>
      </c>
      <c r="N246" s="5" t="s">
        <v>196</v>
      </c>
      <c r="O246" s="8">
        <v>9</v>
      </c>
      <c r="P246" s="8" t="s">
        <v>25</v>
      </c>
      <c r="Q246" s="13" t="s">
        <v>197</v>
      </c>
      <c r="R246" s="14" t="s">
        <v>186</v>
      </c>
      <c r="S246" s="65" t="s">
        <v>198</v>
      </c>
      <c r="T246" s="71"/>
    </row>
    <row r="247" spans="1:20" s="6" customFormat="1" x14ac:dyDescent="0.3">
      <c r="A247" s="33">
        <v>238</v>
      </c>
      <c r="B247" s="33">
        <v>21</v>
      </c>
      <c r="C247" s="33">
        <v>5</v>
      </c>
      <c r="D247" s="33">
        <v>0</v>
      </c>
      <c r="E247" s="33">
        <v>0</v>
      </c>
      <c r="F247" s="33">
        <v>0</v>
      </c>
      <c r="G247" s="33">
        <v>0</v>
      </c>
      <c r="H247" s="33">
        <f t="shared" si="10"/>
        <v>5</v>
      </c>
      <c r="I247" s="18">
        <v>1</v>
      </c>
      <c r="J247" s="33" t="s">
        <v>211</v>
      </c>
      <c r="K247" s="16" t="s">
        <v>206</v>
      </c>
      <c r="L247" s="16" t="s">
        <v>207</v>
      </c>
      <c r="M247" s="16" t="s">
        <v>79</v>
      </c>
      <c r="N247" s="5" t="s">
        <v>196</v>
      </c>
      <c r="O247" s="22">
        <v>9</v>
      </c>
      <c r="P247" s="8" t="s">
        <v>18</v>
      </c>
      <c r="Q247" s="13" t="s">
        <v>197</v>
      </c>
      <c r="R247" s="14" t="s">
        <v>186</v>
      </c>
      <c r="S247" s="65" t="s">
        <v>198</v>
      </c>
      <c r="T247" s="71"/>
    </row>
    <row r="248" spans="1:20" s="6" customFormat="1" x14ac:dyDescent="0.3">
      <c r="A248" s="33">
        <v>239</v>
      </c>
      <c r="B248" s="33">
        <v>21</v>
      </c>
      <c r="C248" s="33">
        <v>5</v>
      </c>
      <c r="D248" s="33">
        <v>0</v>
      </c>
      <c r="E248" s="33">
        <v>0</v>
      </c>
      <c r="F248" s="33">
        <v>0</v>
      </c>
      <c r="G248" s="33">
        <v>0</v>
      </c>
      <c r="H248" s="33">
        <f t="shared" si="10"/>
        <v>5</v>
      </c>
      <c r="I248" s="18">
        <v>1</v>
      </c>
      <c r="J248" s="33" t="s">
        <v>211</v>
      </c>
      <c r="K248" s="12" t="s">
        <v>208</v>
      </c>
      <c r="L248" s="12" t="s">
        <v>40</v>
      </c>
      <c r="M248" s="12" t="s">
        <v>191</v>
      </c>
      <c r="N248" s="5" t="s">
        <v>196</v>
      </c>
      <c r="O248" s="8">
        <v>9</v>
      </c>
      <c r="P248" s="8" t="s">
        <v>25</v>
      </c>
      <c r="Q248" s="13" t="s">
        <v>197</v>
      </c>
      <c r="R248" s="14" t="s">
        <v>186</v>
      </c>
      <c r="S248" s="65" t="s">
        <v>198</v>
      </c>
      <c r="T248" s="71"/>
    </row>
    <row r="249" spans="1:20" s="6" customFormat="1" x14ac:dyDescent="0.3">
      <c r="A249" s="33">
        <v>240</v>
      </c>
      <c r="B249" s="33">
        <v>21</v>
      </c>
      <c r="C249" s="33">
        <v>5</v>
      </c>
      <c r="D249" s="33">
        <v>0</v>
      </c>
      <c r="E249" s="33">
        <v>0</v>
      </c>
      <c r="F249" s="33">
        <v>0</v>
      </c>
      <c r="G249" s="33">
        <v>0</v>
      </c>
      <c r="H249" s="33">
        <f t="shared" si="10"/>
        <v>5</v>
      </c>
      <c r="I249" s="18">
        <v>1</v>
      </c>
      <c r="J249" s="33" t="s">
        <v>211</v>
      </c>
      <c r="K249" s="16" t="s">
        <v>209</v>
      </c>
      <c r="L249" s="16" t="s">
        <v>50</v>
      </c>
      <c r="M249" s="16" t="s">
        <v>210</v>
      </c>
      <c r="N249" s="5" t="s">
        <v>196</v>
      </c>
      <c r="O249" s="8">
        <v>9</v>
      </c>
      <c r="P249" s="8" t="s">
        <v>25</v>
      </c>
      <c r="Q249" s="13" t="s">
        <v>197</v>
      </c>
      <c r="R249" s="14" t="s">
        <v>186</v>
      </c>
      <c r="S249" s="65" t="s">
        <v>198</v>
      </c>
      <c r="T249" s="71"/>
    </row>
    <row r="250" spans="1:20" s="6" customFormat="1" x14ac:dyDescent="0.3">
      <c r="A250" s="33">
        <v>241</v>
      </c>
      <c r="B250" s="33">
        <v>21</v>
      </c>
      <c r="C250" s="33">
        <v>2</v>
      </c>
      <c r="D250" s="33">
        <v>2</v>
      </c>
      <c r="E250" s="33">
        <v>1</v>
      </c>
      <c r="F250" s="33">
        <v>0</v>
      </c>
      <c r="G250" s="33">
        <v>0</v>
      </c>
      <c r="H250" s="33">
        <f t="shared" si="10"/>
        <v>5</v>
      </c>
      <c r="I250" s="18">
        <v>5</v>
      </c>
      <c r="J250" s="33" t="s">
        <v>211</v>
      </c>
      <c r="K250" s="12" t="s">
        <v>224</v>
      </c>
      <c r="L250" s="12" t="s">
        <v>225</v>
      </c>
      <c r="M250" s="16" t="s">
        <v>64</v>
      </c>
      <c r="N250" s="5" t="s">
        <v>217</v>
      </c>
      <c r="O250" s="8">
        <v>9</v>
      </c>
      <c r="P250" s="8" t="s">
        <v>25</v>
      </c>
      <c r="Q250" s="13" t="s">
        <v>218</v>
      </c>
      <c r="R250" s="14" t="s">
        <v>219</v>
      </c>
      <c r="S250" s="65" t="s">
        <v>108</v>
      </c>
      <c r="T250" s="71"/>
    </row>
    <row r="251" spans="1:20" s="6" customFormat="1" x14ac:dyDescent="0.3">
      <c r="A251" s="33">
        <v>242</v>
      </c>
      <c r="B251" s="33">
        <v>21</v>
      </c>
      <c r="C251" s="33">
        <v>5</v>
      </c>
      <c r="D251" s="33">
        <v>0</v>
      </c>
      <c r="E251" s="33">
        <v>0</v>
      </c>
      <c r="F251" s="33">
        <v>0</v>
      </c>
      <c r="G251" s="33">
        <v>0</v>
      </c>
      <c r="H251" s="33">
        <f t="shared" si="10"/>
        <v>5</v>
      </c>
      <c r="I251" s="33">
        <v>1</v>
      </c>
      <c r="J251" s="33" t="s">
        <v>211</v>
      </c>
      <c r="K251" s="16" t="s">
        <v>265</v>
      </c>
      <c r="L251" s="16" t="s">
        <v>50</v>
      </c>
      <c r="M251" s="16" t="s">
        <v>64</v>
      </c>
      <c r="N251" s="5" t="s">
        <v>249</v>
      </c>
      <c r="O251" s="22">
        <v>9</v>
      </c>
      <c r="P251" s="22">
        <v>2</v>
      </c>
      <c r="Q251" s="15" t="s">
        <v>254</v>
      </c>
      <c r="R251" s="14" t="s">
        <v>255</v>
      </c>
      <c r="S251" s="65" t="s">
        <v>35</v>
      </c>
      <c r="T251" s="71"/>
    </row>
    <row r="252" spans="1:20" s="6" customFormat="1" x14ac:dyDescent="0.3">
      <c r="A252" s="33">
        <v>243</v>
      </c>
      <c r="B252" s="33">
        <v>21</v>
      </c>
      <c r="C252" s="105">
        <v>0</v>
      </c>
      <c r="D252" s="105">
        <v>0</v>
      </c>
      <c r="E252" s="105">
        <v>5</v>
      </c>
      <c r="F252" s="105">
        <v>0</v>
      </c>
      <c r="G252" s="105">
        <v>0</v>
      </c>
      <c r="H252" s="105">
        <f t="shared" si="10"/>
        <v>5</v>
      </c>
      <c r="I252" s="105">
        <v>5</v>
      </c>
      <c r="J252" s="33" t="s">
        <v>211</v>
      </c>
      <c r="K252" s="106" t="s">
        <v>530</v>
      </c>
      <c r="L252" s="106" t="s">
        <v>155</v>
      </c>
      <c r="M252" s="106" t="s">
        <v>531</v>
      </c>
      <c r="N252" s="67" t="s">
        <v>500</v>
      </c>
      <c r="O252" s="107">
        <v>9</v>
      </c>
      <c r="P252" s="22" t="s">
        <v>509</v>
      </c>
      <c r="Q252" s="108" t="s">
        <v>527</v>
      </c>
      <c r="R252" s="109" t="s">
        <v>244</v>
      </c>
      <c r="S252" s="110" t="s">
        <v>102</v>
      </c>
      <c r="T252" s="71"/>
    </row>
    <row r="253" spans="1:20" s="6" customFormat="1" x14ac:dyDescent="0.3">
      <c r="A253" s="33">
        <v>244</v>
      </c>
      <c r="B253" s="33">
        <v>21</v>
      </c>
      <c r="C253" s="105">
        <v>5</v>
      </c>
      <c r="D253" s="105">
        <v>0</v>
      </c>
      <c r="E253" s="105">
        <v>0</v>
      </c>
      <c r="F253" s="105">
        <v>0</v>
      </c>
      <c r="G253" s="105">
        <v>0</v>
      </c>
      <c r="H253" s="105">
        <f t="shared" si="10"/>
        <v>5</v>
      </c>
      <c r="I253" s="105">
        <v>3</v>
      </c>
      <c r="J253" s="33" t="s">
        <v>211</v>
      </c>
      <c r="K253" s="106" t="s">
        <v>289</v>
      </c>
      <c r="L253" s="106" t="s">
        <v>109</v>
      </c>
      <c r="M253" s="106" t="s">
        <v>529</v>
      </c>
      <c r="N253" s="67" t="s">
        <v>712</v>
      </c>
      <c r="O253" s="107">
        <v>9</v>
      </c>
      <c r="P253" s="22">
        <v>2</v>
      </c>
      <c r="Q253" s="108" t="s">
        <v>720</v>
      </c>
      <c r="R253" s="109" t="s">
        <v>721</v>
      </c>
      <c r="S253" s="110" t="s">
        <v>507</v>
      </c>
      <c r="T253" s="71"/>
    </row>
    <row r="254" spans="1:20" s="6" customFormat="1" x14ac:dyDescent="0.3">
      <c r="A254" s="33">
        <v>245</v>
      </c>
      <c r="B254" s="33">
        <v>21</v>
      </c>
      <c r="C254" s="105">
        <v>5</v>
      </c>
      <c r="D254" s="105">
        <v>0</v>
      </c>
      <c r="E254" s="105">
        <v>0</v>
      </c>
      <c r="F254" s="105">
        <v>0</v>
      </c>
      <c r="G254" s="105">
        <v>0</v>
      </c>
      <c r="H254" s="105">
        <f t="shared" si="10"/>
        <v>5</v>
      </c>
      <c r="I254" s="105">
        <v>3</v>
      </c>
      <c r="J254" s="33" t="s">
        <v>211</v>
      </c>
      <c r="K254" s="108" t="s">
        <v>749</v>
      </c>
      <c r="L254" s="106" t="s">
        <v>23</v>
      </c>
      <c r="M254" s="106" t="s">
        <v>191</v>
      </c>
      <c r="N254" s="67" t="s">
        <v>730</v>
      </c>
      <c r="O254" s="111">
        <v>9</v>
      </c>
      <c r="P254" s="8" t="s">
        <v>25</v>
      </c>
      <c r="Q254" s="108" t="s">
        <v>731</v>
      </c>
      <c r="R254" s="109" t="s">
        <v>186</v>
      </c>
      <c r="S254" s="110" t="s">
        <v>338</v>
      </c>
      <c r="T254" s="71"/>
    </row>
    <row r="255" spans="1:20" s="6" customFormat="1" x14ac:dyDescent="0.3">
      <c r="A255" s="33">
        <v>246</v>
      </c>
      <c r="B255" s="33">
        <v>21</v>
      </c>
      <c r="C255" s="105">
        <v>0</v>
      </c>
      <c r="D255" s="105">
        <v>0</v>
      </c>
      <c r="E255" s="105">
        <v>5</v>
      </c>
      <c r="F255" s="105">
        <v>0</v>
      </c>
      <c r="G255" s="105">
        <v>0</v>
      </c>
      <c r="H255" s="105">
        <f t="shared" si="10"/>
        <v>5</v>
      </c>
      <c r="I255" s="105">
        <v>3</v>
      </c>
      <c r="J255" s="33" t="s">
        <v>211</v>
      </c>
      <c r="K255" s="108" t="s">
        <v>493</v>
      </c>
      <c r="L255" s="106" t="s">
        <v>648</v>
      </c>
      <c r="M255" s="106" t="s">
        <v>64</v>
      </c>
      <c r="N255" s="67" t="s">
        <v>730</v>
      </c>
      <c r="O255" s="111">
        <v>9</v>
      </c>
      <c r="P255" s="8" t="s">
        <v>25</v>
      </c>
      <c r="Q255" s="108" t="s">
        <v>735</v>
      </c>
      <c r="R255" s="109" t="s">
        <v>159</v>
      </c>
      <c r="S255" s="110" t="s">
        <v>736</v>
      </c>
      <c r="T255" s="71"/>
    </row>
    <row r="256" spans="1:20" s="6" customFormat="1" x14ac:dyDescent="0.3">
      <c r="A256" s="33">
        <v>247</v>
      </c>
      <c r="B256" s="105">
        <v>22</v>
      </c>
      <c r="C256" s="105">
        <v>4</v>
      </c>
      <c r="D256" s="105">
        <v>0</v>
      </c>
      <c r="E256" s="105">
        <v>0</v>
      </c>
      <c r="F256" s="105">
        <v>0</v>
      </c>
      <c r="G256" s="105">
        <v>0</v>
      </c>
      <c r="H256" s="105">
        <f t="shared" si="10"/>
        <v>4</v>
      </c>
      <c r="I256" s="105">
        <v>1</v>
      </c>
      <c r="J256" s="33" t="s">
        <v>211</v>
      </c>
      <c r="K256" s="109" t="s">
        <v>129</v>
      </c>
      <c r="L256" s="112" t="s">
        <v>130</v>
      </c>
      <c r="M256" s="112" t="s">
        <v>102</v>
      </c>
      <c r="N256" s="67" t="s">
        <v>114</v>
      </c>
      <c r="O256" s="105">
        <v>9</v>
      </c>
      <c r="P256" s="22" t="s">
        <v>32</v>
      </c>
      <c r="Q256" s="113" t="s">
        <v>115</v>
      </c>
      <c r="R256" s="109" t="s">
        <v>116</v>
      </c>
      <c r="S256" s="110" t="s">
        <v>117</v>
      </c>
      <c r="T256" s="71"/>
    </row>
    <row r="257" spans="1:20" s="6" customFormat="1" x14ac:dyDescent="0.3">
      <c r="A257" s="33">
        <v>248</v>
      </c>
      <c r="B257" s="105">
        <v>22</v>
      </c>
      <c r="C257" s="105">
        <v>4</v>
      </c>
      <c r="D257" s="105">
        <v>0</v>
      </c>
      <c r="E257" s="105">
        <v>0</v>
      </c>
      <c r="F257" s="105">
        <v>0</v>
      </c>
      <c r="G257" s="105">
        <v>0</v>
      </c>
      <c r="H257" s="105">
        <f t="shared" si="10"/>
        <v>4</v>
      </c>
      <c r="I257" s="105">
        <v>1</v>
      </c>
      <c r="J257" s="33" t="s">
        <v>211</v>
      </c>
      <c r="K257" s="109" t="s">
        <v>131</v>
      </c>
      <c r="L257" s="112" t="s">
        <v>132</v>
      </c>
      <c r="M257" s="112" t="s">
        <v>133</v>
      </c>
      <c r="N257" s="67" t="s">
        <v>114</v>
      </c>
      <c r="O257" s="111">
        <v>9</v>
      </c>
      <c r="P257" s="22" t="s">
        <v>32</v>
      </c>
      <c r="Q257" s="113" t="s">
        <v>115</v>
      </c>
      <c r="R257" s="109" t="s">
        <v>116</v>
      </c>
      <c r="S257" s="110" t="s">
        <v>117</v>
      </c>
      <c r="T257" s="71"/>
    </row>
    <row r="258" spans="1:20" s="6" customFormat="1" ht="21.75" customHeight="1" x14ac:dyDescent="0.3">
      <c r="A258" s="33">
        <v>249</v>
      </c>
      <c r="B258" s="105">
        <v>22</v>
      </c>
      <c r="C258" s="33">
        <v>4</v>
      </c>
      <c r="D258" s="33">
        <v>0</v>
      </c>
      <c r="E258" s="33">
        <v>0</v>
      </c>
      <c r="F258" s="33">
        <v>0</v>
      </c>
      <c r="G258" s="33">
        <v>0</v>
      </c>
      <c r="H258" s="33">
        <f t="shared" si="10"/>
        <v>4</v>
      </c>
      <c r="I258" s="33">
        <v>1</v>
      </c>
      <c r="J258" s="33" t="s">
        <v>211</v>
      </c>
      <c r="K258" s="16" t="s">
        <v>134</v>
      </c>
      <c r="L258" s="16" t="s">
        <v>135</v>
      </c>
      <c r="M258" s="16" t="s">
        <v>136</v>
      </c>
      <c r="N258" s="5" t="s">
        <v>114</v>
      </c>
      <c r="O258" s="22">
        <v>9</v>
      </c>
      <c r="P258" s="22" t="s">
        <v>32</v>
      </c>
      <c r="Q258" s="13" t="s">
        <v>115</v>
      </c>
      <c r="R258" s="14" t="s">
        <v>116</v>
      </c>
      <c r="S258" s="65" t="s">
        <v>117</v>
      </c>
      <c r="T258" s="71"/>
    </row>
    <row r="259" spans="1:20" s="6" customFormat="1" ht="21.6" customHeight="1" x14ac:dyDescent="0.3">
      <c r="A259" s="33">
        <v>250</v>
      </c>
      <c r="B259" s="105">
        <v>22</v>
      </c>
      <c r="C259" s="33">
        <v>4</v>
      </c>
      <c r="D259" s="33">
        <v>0</v>
      </c>
      <c r="E259" s="33">
        <v>0</v>
      </c>
      <c r="F259" s="33">
        <v>0</v>
      </c>
      <c r="G259" s="33">
        <v>0</v>
      </c>
      <c r="H259" s="33">
        <f t="shared" si="10"/>
        <v>4</v>
      </c>
      <c r="I259" s="33">
        <v>2</v>
      </c>
      <c r="J259" s="33" t="s">
        <v>211</v>
      </c>
      <c r="K259" s="16" t="s">
        <v>266</v>
      </c>
      <c r="L259" s="16" t="s">
        <v>267</v>
      </c>
      <c r="M259" s="16" t="s">
        <v>210</v>
      </c>
      <c r="N259" s="5" t="s">
        <v>249</v>
      </c>
      <c r="O259" s="22">
        <v>9</v>
      </c>
      <c r="P259" s="22">
        <v>3</v>
      </c>
      <c r="Q259" s="15" t="s">
        <v>268</v>
      </c>
      <c r="R259" s="14" t="s">
        <v>244</v>
      </c>
      <c r="S259" s="65" t="s">
        <v>269</v>
      </c>
      <c r="T259" s="71"/>
    </row>
    <row r="260" spans="1:20" s="6" customFormat="1" ht="21.75" customHeight="1" x14ac:dyDescent="0.3">
      <c r="A260" s="33">
        <v>251</v>
      </c>
      <c r="B260" s="105">
        <v>22</v>
      </c>
      <c r="C260" s="33">
        <v>0</v>
      </c>
      <c r="D260" s="33">
        <v>0</v>
      </c>
      <c r="E260" s="33">
        <v>4</v>
      </c>
      <c r="F260" s="33">
        <v>0</v>
      </c>
      <c r="G260" s="33">
        <v>0</v>
      </c>
      <c r="H260" s="33">
        <f t="shared" si="10"/>
        <v>4</v>
      </c>
      <c r="I260" s="33">
        <v>2</v>
      </c>
      <c r="J260" s="33" t="s">
        <v>211</v>
      </c>
      <c r="K260" s="15" t="s">
        <v>555</v>
      </c>
      <c r="L260" s="16" t="s">
        <v>365</v>
      </c>
      <c r="M260" s="16" t="s">
        <v>28</v>
      </c>
      <c r="N260" s="5" t="s">
        <v>553</v>
      </c>
      <c r="O260" s="22">
        <v>9</v>
      </c>
      <c r="P260" s="22" t="s">
        <v>32</v>
      </c>
      <c r="Q260" s="13" t="s">
        <v>554</v>
      </c>
      <c r="R260" s="14" t="s">
        <v>27</v>
      </c>
      <c r="S260" s="65" t="s">
        <v>79</v>
      </c>
      <c r="T260" s="71"/>
    </row>
    <row r="261" spans="1:20" s="6" customFormat="1" x14ac:dyDescent="0.3">
      <c r="A261" s="33">
        <v>252</v>
      </c>
      <c r="B261" s="105">
        <v>22</v>
      </c>
      <c r="C261" s="33">
        <v>4</v>
      </c>
      <c r="D261" s="33">
        <v>0</v>
      </c>
      <c r="E261" s="33">
        <v>0</v>
      </c>
      <c r="F261" s="33">
        <v>0</v>
      </c>
      <c r="G261" s="33">
        <v>0</v>
      </c>
      <c r="H261" s="33">
        <f t="shared" si="10"/>
        <v>4</v>
      </c>
      <c r="I261" s="33">
        <v>2</v>
      </c>
      <c r="J261" s="33" t="s">
        <v>211</v>
      </c>
      <c r="K261" s="16" t="s">
        <v>626</v>
      </c>
      <c r="L261" s="16" t="s">
        <v>285</v>
      </c>
      <c r="M261" s="16" t="s">
        <v>38</v>
      </c>
      <c r="N261" s="5" t="s">
        <v>603</v>
      </c>
      <c r="O261" s="22">
        <v>9</v>
      </c>
      <c r="P261" s="8" t="s">
        <v>25</v>
      </c>
      <c r="Q261" s="15" t="s">
        <v>625</v>
      </c>
      <c r="R261" s="14" t="s">
        <v>219</v>
      </c>
      <c r="S261" s="65" t="s">
        <v>64</v>
      </c>
      <c r="T261" s="71"/>
    </row>
    <row r="262" spans="1:20" s="6" customFormat="1" ht="23.25" customHeight="1" x14ac:dyDescent="0.3">
      <c r="A262" s="33">
        <v>253</v>
      </c>
      <c r="B262" s="33">
        <v>23</v>
      </c>
      <c r="C262" s="33">
        <v>3</v>
      </c>
      <c r="D262" s="33">
        <v>0</v>
      </c>
      <c r="E262" s="33">
        <v>0</v>
      </c>
      <c r="F262" s="33">
        <v>0</v>
      </c>
      <c r="G262" s="33">
        <v>0</v>
      </c>
      <c r="H262" s="33">
        <f t="shared" si="10"/>
        <v>3</v>
      </c>
      <c r="I262" s="33">
        <v>2</v>
      </c>
      <c r="J262" s="33" t="s">
        <v>211</v>
      </c>
      <c r="K262" s="16" t="s">
        <v>137</v>
      </c>
      <c r="L262" s="16" t="s">
        <v>45</v>
      </c>
      <c r="M262" s="16" t="s">
        <v>138</v>
      </c>
      <c r="N262" s="5" t="s">
        <v>114</v>
      </c>
      <c r="O262" s="8">
        <v>9</v>
      </c>
      <c r="P262" s="8" t="s">
        <v>25</v>
      </c>
      <c r="Q262" s="13" t="s">
        <v>115</v>
      </c>
      <c r="R262" s="14" t="s">
        <v>116</v>
      </c>
      <c r="S262" s="65" t="s">
        <v>117</v>
      </c>
      <c r="T262" s="71"/>
    </row>
    <row r="263" spans="1:20" s="6" customFormat="1" x14ac:dyDescent="0.3">
      <c r="A263" s="33">
        <v>254</v>
      </c>
      <c r="B263" s="33">
        <v>23</v>
      </c>
      <c r="C263" s="33">
        <v>3</v>
      </c>
      <c r="D263" s="33">
        <v>0</v>
      </c>
      <c r="E263" s="33">
        <v>0</v>
      </c>
      <c r="F263" s="33">
        <v>0</v>
      </c>
      <c r="G263" s="33">
        <v>0</v>
      </c>
      <c r="H263" s="33">
        <f t="shared" si="10"/>
        <v>3</v>
      </c>
      <c r="I263" s="33">
        <v>2</v>
      </c>
      <c r="J263" s="33" t="s">
        <v>211</v>
      </c>
      <c r="K263" s="15" t="s">
        <v>139</v>
      </c>
      <c r="L263" s="16" t="s">
        <v>101</v>
      </c>
      <c r="M263" s="16" t="s">
        <v>43</v>
      </c>
      <c r="N263" s="5" t="s">
        <v>114</v>
      </c>
      <c r="O263" s="8">
        <v>9</v>
      </c>
      <c r="P263" s="8" t="s">
        <v>25</v>
      </c>
      <c r="Q263" s="13" t="s">
        <v>115</v>
      </c>
      <c r="R263" s="14" t="s">
        <v>116</v>
      </c>
      <c r="S263" s="65" t="s">
        <v>117</v>
      </c>
      <c r="T263" s="71"/>
    </row>
    <row r="264" spans="1:20" s="6" customFormat="1" x14ac:dyDescent="0.3">
      <c r="A264" s="33">
        <v>255</v>
      </c>
      <c r="B264" s="33">
        <v>23</v>
      </c>
      <c r="C264" s="33">
        <v>3</v>
      </c>
      <c r="D264" s="33">
        <v>0</v>
      </c>
      <c r="E264" s="33">
        <v>0</v>
      </c>
      <c r="F264" s="33">
        <v>0</v>
      </c>
      <c r="G264" s="33">
        <v>0</v>
      </c>
      <c r="H264" s="33">
        <f t="shared" si="10"/>
        <v>3</v>
      </c>
      <c r="I264" s="33">
        <v>2</v>
      </c>
      <c r="J264" s="33" t="s">
        <v>211</v>
      </c>
      <c r="K264" s="15" t="s">
        <v>140</v>
      </c>
      <c r="L264" s="16" t="s">
        <v>78</v>
      </c>
      <c r="M264" s="16" t="s">
        <v>141</v>
      </c>
      <c r="N264" s="5" t="s">
        <v>114</v>
      </c>
      <c r="O264" s="33">
        <v>9</v>
      </c>
      <c r="P264" s="8" t="s">
        <v>25</v>
      </c>
      <c r="Q264" s="13" t="s">
        <v>115</v>
      </c>
      <c r="R264" s="14" t="s">
        <v>116</v>
      </c>
      <c r="S264" s="65" t="s">
        <v>117</v>
      </c>
      <c r="T264" s="71"/>
    </row>
    <row r="265" spans="1:20" s="6" customFormat="1" x14ac:dyDescent="0.3">
      <c r="A265" s="33">
        <v>256</v>
      </c>
      <c r="B265" s="33">
        <v>23</v>
      </c>
      <c r="C265" s="33">
        <v>3</v>
      </c>
      <c r="D265" s="33">
        <v>0</v>
      </c>
      <c r="E265" s="33">
        <v>0</v>
      </c>
      <c r="F265" s="33">
        <v>0</v>
      </c>
      <c r="G265" s="33">
        <v>0</v>
      </c>
      <c r="H265" s="33">
        <f t="shared" si="10"/>
        <v>3</v>
      </c>
      <c r="I265" s="33">
        <v>2</v>
      </c>
      <c r="J265" s="33" t="s">
        <v>211</v>
      </c>
      <c r="K265" s="15" t="s">
        <v>142</v>
      </c>
      <c r="L265" s="15" t="s">
        <v>143</v>
      </c>
      <c r="M265" s="15" t="s">
        <v>31</v>
      </c>
      <c r="N265" s="5" t="s">
        <v>114</v>
      </c>
      <c r="O265" s="33">
        <v>9</v>
      </c>
      <c r="P265" s="8" t="s">
        <v>25</v>
      </c>
      <c r="Q265" s="13" t="s">
        <v>115</v>
      </c>
      <c r="R265" s="14" t="s">
        <v>116</v>
      </c>
      <c r="S265" s="65" t="s">
        <v>117</v>
      </c>
      <c r="T265" s="71"/>
    </row>
    <row r="266" spans="1:20" s="6" customFormat="1" x14ac:dyDescent="0.3">
      <c r="A266" s="33">
        <v>257</v>
      </c>
      <c r="B266" s="33">
        <v>23</v>
      </c>
      <c r="C266" s="33">
        <v>3</v>
      </c>
      <c r="D266" s="33">
        <v>0</v>
      </c>
      <c r="E266" s="33">
        <v>0</v>
      </c>
      <c r="F266" s="33">
        <v>0</v>
      </c>
      <c r="G266" s="33">
        <v>0</v>
      </c>
      <c r="H266" s="33">
        <f t="shared" si="10"/>
        <v>3</v>
      </c>
      <c r="I266" s="33">
        <v>3</v>
      </c>
      <c r="J266" s="33" t="s">
        <v>211</v>
      </c>
      <c r="K266" s="15" t="s">
        <v>391</v>
      </c>
      <c r="L266" s="16" t="s">
        <v>151</v>
      </c>
      <c r="M266" s="16" t="s">
        <v>210</v>
      </c>
      <c r="N266" s="5" t="s">
        <v>385</v>
      </c>
      <c r="O266" s="33">
        <v>9</v>
      </c>
      <c r="P266" s="8" t="s">
        <v>18</v>
      </c>
      <c r="Q266" s="13" t="s">
        <v>387</v>
      </c>
      <c r="R266" s="14" t="s">
        <v>98</v>
      </c>
      <c r="S266" s="65" t="s">
        <v>117</v>
      </c>
      <c r="T266" s="71"/>
    </row>
    <row r="267" spans="1:20" s="6" customFormat="1" x14ac:dyDescent="0.3">
      <c r="A267" s="33">
        <v>258</v>
      </c>
      <c r="B267" s="33">
        <v>23</v>
      </c>
      <c r="C267" s="33">
        <v>0</v>
      </c>
      <c r="D267" s="33">
        <v>1</v>
      </c>
      <c r="E267" s="33">
        <v>1</v>
      </c>
      <c r="F267" s="33">
        <v>1</v>
      </c>
      <c r="G267" s="33">
        <v>0</v>
      </c>
      <c r="H267" s="33">
        <f t="shared" si="10"/>
        <v>3</v>
      </c>
      <c r="I267" s="33">
        <v>3</v>
      </c>
      <c r="J267" s="33" t="s">
        <v>211</v>
      </c>
      <c r="K267" s="15" t="s">
        <v>392</v>
      </c>
      <c r="L267" s="16" t="s">
        <v>351</v>
      </c>
      <c r="M267" s="16" t="s">
        <v>31</v>
      </c>
      <c r="N267" s="5" t="s">
        <v>385</v>
      </c>
      <c r="O267" s="33">
        <v>9</v>
      </c>
      <c r="P267" s="8" t="s">
        <v>25</v>
      </c>
      <c r="Q267" s="13" t="s">
        <v>387</v>
      </c>
      <c r="R267" s="14" t="s">
        <v>98</v>
      </c>
      <c r="S267" s="65" t="s">
        <v>117</v>
      </c>
      <c r="T267" s="71"/>
    </row>
    <row r="268" spans="1:20" s="6" customFormat="1" x14ac:dyDescent="0.3">
      <c r="A268" s="33">
        <v>259</v>
      </c>
      <c r="B268" s="33">
        <v>23</v>
      </c>
      <c r="C268" s="33">
        <v>0</v>
      </c>
      <c r="D268" s="33">
        <v>0</v>
      </c>
      <c r="E268" s="33">
        <v>3</v>
      </c>
      <c r="F268" s="33">
        <v>0</v>
      </c>
      <c r="G268" s="33">
        <v>0</v>
      </c>
      <c r="H268" s="33">
        <f t="shared" si="10"/>
        <v>3</v>
      </c>
      <c r="I268" s="33">
        <v>6</v>
      </c>
      <c r="J268" s="33" t="s">
        <v>211</v>
      </c>
      <c r="K268" s="15" t="s">
        <v>532</v>
      </c>
      <c r="L268" s="16" t="s">
        <v>334</v>
      </c>
      <c r="M268" s="16" t="s">
        <v>138</v>
      </c>
      <c r="N268" s="5" t="s">
        <v>500</v>
      </c>
      <c r="O268" s="17">
        <v>9</v>
      </c>
      <c r="P268" s="22" t="s">
        <v>509</v>
      </c>
      <c r="Q268" s="15" t="s">
        <v>524</v>
      </c>
      <c r="R268" s="14" t="s">
        <v>525</v>
      </c>
      <c r="S268" s="65" t="s">
        <v>403</v>
      </c>
      <c r="T268" s="71"/>
    </row>
    <row r="269" spans="1:20" s="6" customFormat="1" x14ac:dyDescent="0.3">
      <c r="A269" s="33">
        <v>260</v>
      </c>
      <c r="B269" s="33">
        <v>23</v>
      </c>
      <c r="C269" s="33">
        <v>1</v>
      </c>
      <c r="D269" s="33">
        <v>0</v>
      </c>
      <c r="E269" s="33">
        <v>0</v>
      </c>
      <c r="F269" s="33">
        <v>2</v>
      </c>
      <c r="G269" s="33">
        <v>0</v>
      </c>
      <c r="H269" s="33">
        <v>3</v>
      </c>
      <c r="I269" s="33">
        <v>2</v>
      </c>
      <c r="J269" s="33" t="s">
        <v>211</v>
      </c>
      <c r="K269" s="15" t="s">
        <v>674</v>
      </c>
      <c r="L269" s="16" t="s">
        <v>186</v>
      </c>
      <c r="M269" s="16" t="s">
        <v>269</v>
      </c>
      <c r="N269" s="8" t="s">
        <v>646</v>
      </c>
      <c r="O269" s="17">
        <v>9</v>
      </c>
      <c r="P269" s="22" t="s">
        <v>32</v>
      </c>
      <c r="Q269" s="15" t="s">
        <v>659</v>
      </c>
      <c r="R269" s="14" t="s">
        <v>159</v>
      </c>
      <c r="S269" s="65" t="s">
        <v>182</v>
      </c>
      <c r="T269" s="71"/>
    </row>
    <row r="270" spans="1:20" s="6" customFormat="1" x14ac:dyDescent="0.3">
      <c r="A270" s="33">
        <v>261</v>
      </c>
      <c r="B270" s="33">
        <v>23</v>
      </c>
      <c r="C270" s="33">
        <v>3</v>
      </c>
      <c r="D270" s="33">
        <v>0</v>
      </c>
      <c r="E270" s="33">
        <v>0</v>
      </c>
      <c r="F270" s="33">
        <v>0</v>
      </c>
      <c r="G270" s="33">
        <v>0</v>
      </c>
      <c r="H270" s="33">
        <f t="shared" ref="H270:H277" si="11">C270+D270+E270+F270+G270</f>
        <v>3</v>
      </c>
      <c r="I270" s="33">
        <v>2</v>
      </c>
      <c r="J270" s="33" t="s">
        <v>211</v>
      </c>
      <c r="K270" s="13" t="s">
        <v>697</v>
      </c>
      <c r="L270" s="10" t="s">
        <v>408</v>
      </c>
      <c r="M270" s="10" t="s">
        <v>79</v>
      </c>
      <c r="N270" s="5" t="s">
        <v>686</v>
      </c>
      <c r="O270" s="33">
        <v>9</v>
      </c>
      <c r="P270" s="8" t="s">
        <v>25</v>
      </c>
      <c r="Q270" s="13" t="s">
        <v>687</v>
      </c>
      <c r="R270" s="14" t="s">
        <v>219</v>
      </c>
      <c r="S270" s="65" t="s">
        <v>688</v>
      </c>
      <c r="T270" s="71"/>
    </row>
    <row r="271" spans="1:20" s="6" customFormat="1" x14ac:dyDescent="0.3">
      <c r="A271" s="33">
        <v>262</v>
      </c>
      <c r="B271" s="33">
        <v>24</v>
      </c>
      <c r="C271" s="33">
        <v>1</v>
      </c>
      <c r="D271" s="33">
        <v>0</v>
      </c>
      <c r="E271" s="33">
        <v>0</v>
      </c>
      <c r="F271" s="33">
        <v>0</v>
      </c>
      <c r="G271" s="33">
        <v>1</v>
      </c>
      <c r="H271" s="33">
        <f t="shared" si="11"/>
        <v>2</v>
      </c>
      <c r="I271" s="18">
        <v>2</v>
      </c>
      <c r="J271" s="33" t="s">
        <v>211</v>
      </c>
      <c r="K271" s="15" t="s">
        <v>176</v>
      </c>
      <c r="L271" s="16" t="s">
        <v>16</v>
      </c>
      <c r="M271" s="16" t="s">
        <v>38</v>
      </c>
      <c r="N271" s="5" t="s">
        <v>157</v>
      </c>
      <c r="O271" s="17">
        <v>9</v>
      </c>
      <c r="P271" s="8" t="s">
        <v>25</v>
      </c>
      <c r="Q271" s="13" t="s">
        <v>158</v>
      </c>
      <c r="R271" s="14" t="s">
        <v>159</v>
      </c>
      <c r="S271" s="65" t="s">
        <v>160</v>
      </c>
      <c r="T271" s="71"/>
    </row>
    <row r="272" spans="1:20" s="6" customFormat="1" x14ac:dyDescent="0.3">
      <c r="A272" s="33">
        <v>263</v>
      </c>
      <c r="B272" s="33">
        <v>24</v>
      </c>
      <c r="C272" s="33">
        <v>2</v>
      </c>
      <c r="D272" s="33">
        <v>0</v>
      </c>
      <c r="E272" s="33">
        <v>0</v>
      </c>
      <c r="F272" s="33">
        <v>0</v>
      </c>
      <c r="G272" s="33">
        <v>0</v>
      </c>
      <c r="H272" s="33">
        <f t="shared" si="11"/>
        <v>2</v>
      </c>
      <c r="I272" s="33">
        <v>4</v>
      </c>
      <c r="J272" s="33" t="s">
        <v>211</v>
      </c>
      <c r="K272" s="15" t="s">
        <v>393</v>
      </c>
      <c r="L272" s="16" t="s">
        <v>66</v>
      </c>
      <c r="M272" s="16" t="s">
        <v>28</v>
      </c>
      <c r="N272" s="5" t="s">
        <v>385</v>
      </c>
      <c r="O272" s="33">
        <v>9</v>
      </c>
      <c r="P272" s="8" t="s">
        <v>18</v>
      </c>
      <c r="Q272" s="13" t="s">
        <v>387</v>
      </c>
      <c r="R272" s="14" t="s">
        <v>98</v>
      </c>
      <c r="S272" s="65" t="s">
        <v>117</v>
      </c>
      <c r="T272" s="71"/>
    </row>
    <row r="273" spans="1:20" s="6" customFormat="1" x14ac:dyDescent="0.3">
      <c r="A273" s="33">
        <v>264</v>
      </c>
      <c r="B273" s="33">
        <v>24</v>
      </c>
      <c r="C273" s="33">
        <v>1</v>
      </c>
      <c r="D273" s="33">
        <v>1</v>
      </c>
      <c r="E273" s="33">
        <v>0</v>
      </c>
      <c r="F273" s="33">
        <v>0</v>
      </c>
      <c r="G273" s="33">
        <v>0</v>
      </c>
      <c r="H273" s="33">
        <f t="shared" si="11"/>
        <v>2</v>
      </c>
      <c r="I273" s="33">
        <v>4</v>
      </c>
      <c r="J273" s="33" t="s">
        <v>211</v>
      </c>
      <c r="K273" s="15" t="s">
        <v>394</v>
      </c>
      <c r="L273" s="16" t="s">
        <v>178</v>
      </c>
      <c r="M273" s="16" t="s">
        <v>79</v>
      </c>
      <c r="N273" s="5" t="s">
        <v>385</v>
      </c>
      <c r="O273" s="33">
        <v>9</v>
      </c>
      <c r="P273" s="8" t="s">
        <v>18</v>
      </c>
      <c r="Q273" s="13" t="s">
        <v>387</v>
      </c>
      <c r="R273" s="14" t="s">
        <v>98</v>
      </c>
      <c r="S273" s="65" t="s">
        <v>117</v>
      </c>
      <c r="T273" s="71"/>
    </row>
    <row r="274" spans="1:20" s="6" customFormat="1" x14ac:dyDescent="0.3">
      <c r="A274" s="33">
        <v>265</v>
      </c>
      <c r="B274" s="33">
        <v>24</v>
      </c>
      <c r="C274" s="33">
        <v>1</v>
      </c>
      <c r="D274" s="33">
        <v>1</v>
      </c>
      <c r="E274" s="33">
        <v>0</v>
      </c>
      <c r="F274" s="33">
        <v>0</v>
      </c>
      <c r="G274" s="33">
        <v>0</v>
      </c>
      <c r="H274" s="33">
        <f t="shared" si="11"/>
        <v>2</v>
      </c>
      <c r="I274" s="33">
        <v>3</v>
      </c>
      <c r="J274" s="33" t="s">
        <v>211</v>
      </c>
      <c r="K274" s="15" t="s">
        <v>588</v>
      </c>
      <c r="L274" s="16" t="s">
        <v>66</v>
      </c>
      <c r="M274" s="16" t="s">
        <v>156</v>
      </c>
      <c r="N274" s="5" t="s">
        <v>577</v>
      </c>
      <c r="O274" s="17">
        <v>9</v>
      </c>
      <c r="P274" s="8" t="s">
        <v>25</v>
      </c>
      <c r="Q274" s="13" t="s">
        <v>578</v>
      </c>
      <c r="R274" s="14" t="s">
        <v>16</v>
      </c>
      <c r="S274" s="65" t="s">
        <v>90</v>
      </c>
      <c r="T274" s="71"/>
    </row>
    <row r="275" spans="1:20" s="6" customFormat="1" x14ac:dyDescent="0.3">
      <c r="A275" s="33">
        <v>266</v>
      </c>
      <c r="B275" s="33">
        <v>25</v>
      </c>
      <c r="C275" s="33">
        <v>0</v>
      </c>
      <c r="D275" s="33">
        <v>1</v>
      </c>
      <c r="E275" s="33">
        <v>0</v>
      </c>
      <c r="F275" s="33">
        <v>0</v>
      </c>
      <c r="G275" s="33">
        <v>0</v>
      </c>
      <c r="H275" s="33">
        <f t="shared" si="11"/>
        <v>1</v>
      </c>
      <c r="I275" s="33">
        <v>4</v>
      </c>
      <c r="J275" s="33" t="s">
        <v>211</v>
      </c>
      <c r="K275" s="15" t="s">
        <v>589</v>
      </c>
      <c r="L275" s="16" t="s">
        <v>348</v>
      </c>
      <c r="M275" s="16" t="s">
        <v>210</v>
      </c>
      <c r="N275" s="5" t="s">
        <v>577</v>
      </c>
      <c r="O275" s="17">
        <v>9</v>
      </c>
      <c r="P275" s="8" t="s">
        <v>25</v>
      </c>
      <c r="Q275" s="13" t="s">
        <v>578</v>
      </c>
      <c r="R275" s="14" t="s">
        <v>16</v>
      </c>
      <c r="S275" s="65" t="s">
        <v>90</v>
      </c>
      <c r="T275" s="71"/>
    </row>
    <row r="276" spans="1:20" s="6" customFormat="1" x14ac:dyDescent="0.3">
      <c r="A276" s="33">
        <v>267</v>
      </c>
      <c r="B276" s="33">
        <v>25</v>
      </c>
      <c r="C276" s="33">
        <v>0</v>
      </c>
      <c r="D276" s="33">
        <v>1</v>
      </c>
      <c r="E276" s="33">
        <v>0</v>
      </c>
      <c r="F276" s="33">
        <v>0</v>
      </c>
      <c r="G276" s="33">
        <v>0</v>
      </c>
      <c r="H276" s="33">
        <f t="shared" si="11"/>
        <v>1</v>
      </c>
      <c r="I276" s="33">
        <v>4</v>
      </c>
      <c r="J276" s="33" t="s">
        <v>211</v>
      </c>
      <c r="K276" s="15" t="s">
        <v>590</v>
      </c>
      <c r="L276" s="16" t="s">
        <v>78</v>
      </c>
      <c r="M276" s="16" t="s">
        <v>64</v>
      </c>
      <c r="N276" s="5" t="s">
        <v>577</v>
      </c>
      <c r="O276" s="17">
        <v>9</v>
      </c>
      <c r="P276" s="8" t="s">
        <v>25</v>
      </c>
      <c r="Q276" s="13" t="s">
        <v>578</v>
      </c>
      <c r="R276" s="14" t="s">
        <v>16</v>
      </c>
      <c r="S276" s="65" t="s">
        <v>90</v>
      </c>
      <c r="T276" s="71"/>
    </row>
    <row r="277" spans="1:20" s="6" customFormat="1" x14ac:dyDescent="0.3">
      <c r="A277" s="33">
        <v>268</v>
      </c>
      <c r="B277" s="33">
        <v>25</v>
      </c>
      <c r="C277" s="33">
        <v>1</v>
      </c>
      <c r="D277" s="33">
        <v>0</v>
      </c>
      <c r="E277" s="33">
        <v>0</v>
      </c>
      <c r="F277" s="33">
        <v>0</v>
      </c>
      <c r="G277" s="33">
        <v>0</v>
      </c>
      <c r="H277" s="33">
        <f t="shared" si="11"/>
        <v>1</v>
      </c>
      <c r="I277" s="33">
        <v>4</v>
      </c>
      <c r="J277" s="33" t="s">
        <v>211</v>
      </c>
      <c r="K277" s="15" t="s">
        <v>591</v>
      </c>
      <c r="L277" s="16" t="s">
        <v>23</v>
      </c>
      <c r="M277" s="16" t="s">
        <v>90</v>
      </c>
      <c r="N277" s="5" t="s">
        <v>577</v>
      </c>
      <c r="O277" s="17">
        <v>9</v>
      </c>
      <c r="P277" s="8" t="s">
        <v>25</v>
      </c>
      <c r="Q277" s="13" t="s">
        <v>578</v>
      </c>
      <c r="R277" s="14" t="s">
        <v>16</v>
      </c>
      <c r="S277" s="65" t="s">
        <v>90</v>
      </c>
      <c r="T277" s="71"/>
    </row>
    <row r="278" spans="1:20" s="6" customFormat="1" x14ac:dyDescent="0.3">
      <c r="A278" s="33">
        <v>269</v>
      </c>
      <c r="B278" s="33">
        <v>25</v>
      </c>
      <c r="C278" s="33">
        <v>1</v>
      </c>
      <c r="D278" s="33">
        <v>0</v>
      </c>
      <c r="E278" s="33">
        <v>0</v>
      </c>
      <c r="F278" s="33">
        <v>0</v>
      </c>
      <c r="G278" s="33">
        <v>0</v>
      </c>
      <c r="H278" s="33">
        <v>1</v>
      </c>
      <c r="I278" s="33">
        <v>3</v>
      </c>
      <c r="J278" s="33" t="s">
        <v>211</v>
      </c>
      <c r="K278" s="15" t="s">
        <v>675</v>
      </c>
      <c r="L278" s="16" t="s">
        <v>676</v>
      </c>
      <c r="M278" s="16" t="s">
        <v>677</v>
      </c>
      <c r="N278" s="8" t="s">
        <v>646</v>
      </c>
      <c r="O278" s="17">
        <v>9</v>
      </c>
      <c r="P278" s="77" t="s">
        <v>36</v>
      </c>
      <c r="Q278" s="15" t="s">
        <v>659</v>
      </c>
      <c r="R278" s="14" t="s">
        <v>159</v>
      </c>
      <c r="S278" s="65" t="s">
        <v>182</v>
      </c>
      <c r="T278" s="71"/>
    </row>
    <row r="279" spans="1:20" s="6" customFormat="1" x14ac:dyDescent="0.3">
      <c r="A279" s="33">
        <v>270</v>
      </c>
      <c r="B279" s="33">
        <v>25</v>
      </c>
      <c r="C279" s="33">
        <v>0</v>
      </c>
      <c r="D279" s="33">
        <v>0</v>
      </c>
      <c r="E279" s="33">
        <v>0</v>
      </c>
      <c r="F279" s="33">
        <v>1</v>
      </c>
      <c r="G279" s="33">
        <v>0</v>
      </c>
      <c r="H279" s="33">
        <v>1</v>
      </c>
      <c r="I279" s="18">
        <v>3</v>
      </c>
      <c r="J279" s="33" t="s">
        <v>211</v>
      </c>
      <c r="K279" s="15" t="s">
        <v>678</v>
      </c>
      <c r="L279" s="16" t="s">
        <v>30</v>
      </c>
      <c r="M279" s="16" t="s">
        <v>679</v>
      </c>
      <c r="N279" s="8" t="s">
        <v>646</v>
      </c>
      <c r="O279" s="17">
        <v>9</v>
      </c>
      <c r="P279" s="22" t="s">
        <v>32</v>
      </c>
      <c r="Q279" s="15" t="s">
        <v>659</v>
      </c>
      <c r="R279" s="14" t="s">
        <v>159</v>
      </c>
      <c r="S279" s="65" t="s">
        <v>182</v>
      </c>
      <c r="T279" s="71"/>
    </row>
    <row r="280" spans="1:20" s="6" customFormat="1" x14ac:dyDescent="0.3">
      <c r="A280" s="33">
        <v>271</v>
      </c>
      <c r="B280" s="33">
        <v>25</v>
      </c>
      <c r="C280" s="33">
        <v>1</v>
      </c>
      <c r="D280" s="33">
        <v>0</v>
      </c>
      <c r="E280" s="33">
        <v>0</v>
      </c>
      <c r="F280" s="33">
        <v>0</v>
      </c>
      <c r="G280" s="33">
        <v>0</v>
      </c>
      <c r="H280" s="33">
        <f t="shared" ref="H280:H299" si="12">C280+D280+E280+F280+G280</f>
        <v>1</v>
      </c>
      <c r="I280" s="33">
        <v>3</v>
      </c>
      <c r="J280" s="33" t="s">
        <v>211</v>
      </c>
      <c r="K280" s="13" t="s">
        <v>698</v>
      </c>
      <c r="L280" s="10" t="s">
        <v>305</v>
      </c>
      <c r="M280" s="10" t="s">
        <v>138</v>
      </c>
      <c r="N280" s="5" t="s">
        <v>686</v>
      </c>
      <c r="O280" s="33">
        <v>9</v>
      </c>
      <c r="P280" s="77" t="s">
        <v>36</v>
      </c>
      <c r="Q280" s="13" t="s">
        <v>687</v>
      </c>
      <c r="R280" s="14" t="s">
        <v>219</v>
      </c>
      <c r="S280" s="65" t="s">
        <v>688</v>
      </c>
      <c r="T280" s="71"/>
    </row>
    <row r="281" spans="1:20" s="6" customFormat="1" x14ac:dyDescent="0.3">
      <c r="A281" s="33">
        <v>272</v>
      </c>
      <c r="B281" s="33">
        <v>25</v>
      </c>
      <c r="C281" s="33">
        <v>0</v>
      </c>
      <c r="D281" s="33">
        <v>0</v>
      </c>
      <c r="E281" s="33">
        <v>1</v>
      </c>
      <c r="F281" s="33">
        <v>0</v>
      </c>
      <c r="G281" s="33">
        <v>0</v>
      </c>
      <c r="H281" s="33">
        <f t="shared" si="12"/>
        <v>1</v>
      </c>
      <c r="I281" s="33">
        <v>3</v>
      </c>
      <c r="J281" s="33" t="s">
        <v>211</v>
      </c>
      <c r="K281" s="13" t="s">
        <v>699</v>
      </c>
      <c r="L281" s="10" t="s">
        <v>155</v>
      </c>
      <c r="M281" s="10" t="s">
        <v>28</v>
      </c>
      <c r="N281" s="5" t="s">
        <v>686</v>
      </c>
      <c r="O281" s="33">
        <v>9</v>
      </c>
      <c r="P281" s="77" t="s">
        <v>36</v>
      </c>
      <c r="Q281" s="13" t="s">
        <v>687</v>
      </c>
      <c r="R281" s="14" t="s">
        <v>219</v>
      </c>
      <c r="S281" s="65" t="s">
        <v>688</v>
      </c>
      <c r="T281" s="71"/>
    </row>
    <row r="282" spans="1:20" s="6" customFormat="1" x14ac:dyDescent="0.3">
      <c r="A282" s="33">
        <v>273</v>
      </c>
      <c r="B282" s="33">
        <v>25</v>
      </c>
      <c r="C282" s="23">
        <v>1</v>
      </c>
      <c r="D282" s="23">
        <v>0</v>
      </c>
      <c r="E282" s="23">
        <v>0</v>
      </c>
      <c r="F282" s="23">
        <v>0</v>
      </c>
      <c r="G282" s="23">
        <v>0</v>
      </c>
      <c r="H282" s="23">
        <f t="shared" si="12"/>
        <v>1</v>
      </c>
      <c r="I282" s="23">
        <v>1</v>
      </c>
      <c r="J282" s="33" t="s">
        <v>211</v>
      </c>
      <c r="K282" s="80" t="s">
        <v>770</v>
      </c>
      <c r="L282" s="97" t="s">
        <v>321</v>
      </c>
      <c r="M282" s="97" t="s">
        <v>79</v>
      </c>
      <c r="N282" s="5" t="s">
        <v>850</v>
      </c>
      <c r="O282" s="54">
        <v>9</v>
      </c>
      <c r="P282" s="8" t="s">
        <v>18</v>
      </c>
      <c r="Q282" s="80" t="s">
        <v>766</v>
      </c>
      <c r="R282" s="52" t="s">
        <v>525</v>
      </c>
      <c r="S282" s="90" t="s">
        <v>167</v>
      </c>
      <c r="T282" s="71"/>
    </row>
    <row r="283" spans="1:20" s="6" customFormat="1" x14ac:dyDescent="0.3">
      <c r="A283" s="33">
        <v>274</v>
      </c>
      <c r="B283" s="33"/>
      <c r="C283" s="33">
        <v>0</v>
      </c>
      <c r="D283" s="33">
        <v>0</v>
      </c>
      <c r="E283" s="33">
        <v>0</v>
      </c>
      <c r="F283" s="33">
        <v>0</v>
      </c>
      <c r="G283" s="33">
        <v>0</v>
      </c>
      <c r="H283" s="33">
        <f t="shared" si="12"/>
        <v>0</v>
      </c>
      <c r="I283" s="33">
        <v>3</v>
      </c>
      <c r="J283" s="33" t="s">
        <v>211</v>
      </c>
      <c r="K283" s="15" t="s">
        <v>364</v>
      </c>
      <c r="L283" s="16" t="s">
        <v>365</v>
      </c>
      <c r="M283" s="16" t="s">
        <v>17</v>
      </c>
      <c r="N283" s="5" t="s">
        <v>355</v>
      </c>
      <c r="O283" s="17">
        <v>9</v>
      </c>
      <c r="P283" s="22" t="s">
        <v>516</v>
      </c>
      <c r="Q283" s="15" t="s">
        <v>361</v>
      </c>
      <c r="R283" s="14" t="s">
        <v>159</v>
      </c>
      <c r="S283" s="65" t="s">
        <v>362</v>
      </c>
      <c r="T283" s="71"/>
    </row>
    <row r="284" spans="1:20" s="6" customFormat="1" x14ac:dyDescent="0.3">
      <c r="A284" s="33">
        <v>275</v>
      </c>
      <c r="B284" s="33"/>
      <c r="C284" s="33">
        <v>0</v>
      </c>
      <c r="D284" s="33">
        <v>0</v>
      </c>
      <c r="E284" s="33">
        <v>0</v>
      </c>
      <c r="F284" s="33">
        <v>0</v>
      </c>
      <c r="G284" s="33">
        <v>0</v>
      </c>
      <c r="H284" s="33">
        <f t="shared" si="12"/>
        <v>0</v>
      </c>
      <c r="I284" s="33"/>
      <c r="J284" s="33" t="s">
        <v>211</v>
      </c>
      <c r="K284" s="14" t="s">
        <v>411</v>
      </c>
      <c r="L284" s="12" t="s">
        <v>351</v>
      </c>
      <c r="M284" s="12" t="s">
        <v>187</v>
      </c>
      <c r="N284" s="5" t="s">
        <v>412</v>
      </c>
      <c r="O284" s="33">
        <v>9</v>
      </c>
      <c r="P284" s="8" t="s">
        <v>25</v>
      </c>
      <c r="Q284" s="13" t="s">
        <v>413</v>
      </c>
      <c r="R284" s="14" t="s">
        <v>253</v>
      </c>
      <c r="S284" s="65" t="s">
        <v>165</v>
      </c>
      <c r="T284" s="71"/>
    </row>
    <row r="285" spans="1:20" s="6" customFormat="1" x14ac:dyDescent="0.3">
      <c r="A285" s="33">
        <v>276</v>
      </c>
      <c r="B285" s="33"/>
      <c r="C285" s="33">
        <v>0</v>
      </c>
      <c r="D285" s="33">
        <v>0</v>
      </c>
      <c r="E285" s="33">
        <v>0</v>
      </c>
      <c r="F285" s="33">
        <v>0</v>
      </c>
      <c r="G285" s="33">
        <v>0</v>
      </c>
      <c r="H285" s="33">
        <f t="shared" si="12"/>
        <v>0</v>
      </c>
      <c r="I285" s="33"/>
      <c r="J285" s="33" t="s">
        <v>211</v>
      </c>
      <c r="K285" s="14" t="s">
        <v>414</v>
      </c>
      <c r="L285" s="12" t="s">
        <v>42</v>
      </c>
      <c r="M285" s="12" t="s">
        <v>415</v>
      </c>
      <c r="N285" s="5" t="s">
        <v>412</v>
      </c>
      <c r="O285" s="33">
        <v>9</v>
      </c>
      <c r="P285" s="8" t="s">
        <v>25</v>
      </c>
      <c r="Q285" s="13" t="s">
        <v>413</v>
      </c>
      <c r="R285" s="14" t="s">
        <v>253</v>
      </c>
      <c r="S285" s="65" t="s">
        <v>165</v>
      </c>
      <c r="T285" s="71"/>
    </row>
    <row r="286" spans="1:20" s="6" customFormat="1" x14ac:dyDescent="0.3">
      <c r="A286" s="33">
        <v>277</v>
      </c>
      <c r="B286" s="33"/>
      <c r="C286" s="33">
        <v>0</v>
      </c>
      <c r="D286" s="33">
        <v>0</v>
      </c>
      <c r="E286" s="33">
        <v>0</v>
      </c>
      <c r="F286" s="33">
        <v>0</v>
      </c>
      <c r="G286" s="33">
        <v>0</v>
      </c>
      <c r="H286" s="33">
        <f t="shared" si="12"/>
        <v>0</v>
      </c>
      <c r="I286" s="33">
        <v>3</v>
      </c>
      <c r="J286" s="33" t="s">
        <v>211</v>
      </c>
      <c r="K286" s="16" t="s">
        <v>431</v>
      </c>
      <c r="L286" s="16" t="s">
        <v>101</v>
      </c>
      <c r="M286" s="16" t="s">
        <v>198</v>
      </c>
      <c r="N286" s="5" t="s">
        <v>421</v>
      </c>
      <c r="O286" s="22">
        <v>9</v>
      </c>
      <c r="P286" s="22" t="s">
        <v>32</v>
      </c>
      <c r="Q286" s="13" t="s">
        <v>422</v>
      </c>
      <c r="R286" s="14" t="s">
        <v>193</v>
      </c>
      <c r="S286" s="65" t="s">
        <v>102</v>
      </c>
      <c r="T286" s="71"/>
    </row>
    <row r="287" spans="1:20" s="6" customFormat="1" x14ac:dyDescent="0.3">
      <c r="A287" s="33">
        <v>278</v>
      </c>
      <c r="B287" s="33"/>
      <c r="C287" s="33">
        <v>0</v>
      </c>
      <c r="D287" s="33">
        <v>0</v>
      </c>
      <c r="E287" s="33">
        <v>0</v>
      </c>
      <c r="F287" s="33">
        <v>0</v>
      </c>
      <c r="G287" s="33">
        <v>0</v>
      </c>
      <c r="H287" s="33">
        <f t="shared" si="12"/>
        <v>0</v>
      </c>
      <c r="I287" s="33">
        <v>5</v>
      </c>
      <c r="J287" s="33" t="s">
        <v>211</v>
      </c>
      <c r="K287" s="12" t="s">
        <v>592</v>
      </c>
      <c r="L287" s="12" t="s">
        <v>593</v>
      </c>
      <c r="M287" s="12" t="s">
        <v>420</v>
      </c>
      <c r="N287" s="5" t="s">
        <v>577</v>
      </c>
      <c r="O287" s="8">
        <v>9</v>
      </c>
      <c r="P287" s="22" t="s">
        <v>32</v>
      </c>
      <c r="Q287" s="13" t="s">
        <v>578</v>
      </c>
      <c r="R287" s="14" t="s">
        <v>16</v>
      </c>
      <c r="S287" s="65" t="s">
        <v>90</v>
      </c>
      <c r="T287" s="71"/>
    </row>
    <row r="288" spans="1:20" s="6" customFormat="1" x14ac:dyDescent="0.3">
      <c r="A288" s="33">
        <v>279</v>
      </c>
      <c r="B288" s="33"/>
      <c r="C288" s="33">
        <v>0</v>
      </c>
      <c r="D288" s="33">
        <v>0</v>
      </c>
      <c r="E288" s="33">
        <v>0</v>
      </c>
      <c r="F288" s="33">
        <v>0</v>
      </c>
      <c r="G288" s="33">
        <v>0</v>
      </c>
      <c r="H288" s="33">
        <f t="shared" si="12"/>
        <v>0</v>
      </c>
      <c r="I288" s="33">
        <v>5</v>
      </c>
      <c r="J288" s="33" t="s">
        <v>211</v>
      </c>
      <c r="K288" s="15" t="s">
        <v>594</v>
      </c>
      <c r="L288" s="16" t="s">
        <v>173</v>
      </c>
      <c r="M288" s="16" t="s">
        <v>31</v>
      </c>
      <c r="N288" s="5" t="s">
        <v>577</v>
      </c>
      <c r="O288" s="17">
        <v>9</v>
      </c>
      <c r="P288" s="22" t="s">
        <v>32</v>
      </c>
      <c r="Q288" s="13" t="s">
        <v>578</v>
      </c>
      <c r="R288" s="14" t="s">
        <v>16</v>
      </c>
      <c r="S288" s="65" t="s">
        <v>90</v>
      </c>
      <c r="T288" s="71"/>
    </row>
    <row r="289" spans="1:143" s="6" customFormat="1" x14ac:dyDescent="0.3">
      <c r="A289" s="33">
        <v>280</v>
      </c>
      <c r="B289" s="33"/>
      <c r="C289" s="33">
        <v>0</v>
      </c>
      <c r="D289" s="33">
        <v>0</v>
      </c>
      <c r="E289" s="33">
        <v>0</v>
      </c>
      <c r="F289" s="33">
        <v>0</v>
      </c>
      <c r="G289" s="33">
        <v>0</v>
      </c>
      <c r="H289" s="33">
        <f t="shared" si="12"/>
        <v>0</v>
      </c>
      <c r="I289" s="33">
        <v>5</v>
      </c>
      <c r="J289" s="33" t="s">
        <v>211</v>
      </c>
      <c r="K289" s="15" t="s">
        <v>595</v>
      </c>
      <c r="L289" s="16" t="s">
        <v>255</v>
      </c>
      <c r="M289" s="16" t="s">
        <v>596</v>
      </c>
      <c r="N289" s="5" t="s">
        <v>577</v>
      </c>
      <c r="O289" s="17">
        <v>9</v>
      </c>
      <c r="P289" s="8" t="s">
        <v>25</v>
      </c>
      <c r="Q289" s="13" t="s">
        <v>578</v>
      </c>
      <c r="R289" s="14" t="s">
        <v>16</v>
      </c>
      <c r="S289" s="65" t="s">
        <v>90</v>
      </c>
      <c r="T289" s="71"/>
    </row>
    <row r="290" spans="1:143" s="6" customFormat="1" x14ac:dyDescent="0.3">
      <c r="A290" s="33">
        <v>281</v>
      </c>
      <c r="B290" s="33"/>
      <c r="C290" s="33">
        <v>0</v>
      </c>
      <c r="D290" s="33">
        <v>0</v>
      </c>
      <c r="E290" s="33">
        <v>0</v>
      </c>
      <c r="F290" s="33">
        <v>0</v>
      </c>
      <c r="G290" s="33">
        <v>0</v>
      </c>
      <c r="H290" s="33">
        <f t="shared" si="12"/>
        <v>0</v>
      </c>
      <c r="I290" s="33">
        <v>5</v>
      </c>
      <c r="J290" s="33" t="s">
        <v>211</v>
      </c>
      <c r="K290" s="15" t="s">
        <v>597</v>
      </c>
      <c r="L290" s="16" t="s">
        <v>233</v>
      </c>
      <c r="M290" s="16" t="s">
        <v>141</v>
      </c>
      <c r="N290" s="5" t="s">
        <v>577</v>
      </c>
      <c r="O290" s="17">
        <v>9</v>
      </c>
      <c r="P290" s="8" t="s">
        <v>18</v>
      </c>
      <c r="Q290" s="13" t="s">
        <v>578</v>
      </c>
      <c r="R290" s="14" t="s">
        <v>16</v>
      </c>
      <c r="S290" s="65" t="s">
        <v>90</v>
      </c>
      <c r="T290" s="71"/>
    </row>
    <row r="291" spans="1:143" s="6" customFormat="1" x14ac:dyDescent="0.3">
      <c r="A291" s="33">
        <v>282</v>
      </c>
      <c r="B291" s="33"/>
      <c r="C291" s="33">
        <v>0</v>
      </c>
      <c r="D291" s="33">
        <v>0</v>
      </c>
      <c r="E291" s="33">
        <v>0</v>
      </c>
      <c r="F291" s="33">
        <v>0</v>
      </c>
      <c r="G291" s="33">
        <v>0</v>
      </c>
      <c r="H291" s="33">
        <f t="shared" si="12"/>
        <v>0</v>
      </c>
      <c r="I291" s="33">
        <v>5</v>
      </c>
      <c r="J291" s="33" t="s">
        <v>211</v>
      </c>
      <c r="K291" s="15" t="s">
        <v>598</v>
      </c>
      <c r="L291" s="16" t="s">
        <v>149</v>
      </c>
      <c r="M291" s="16" t="s">
        <v>187</v>
      </c>
      <c r="N291" s="5" t="s">
        <v>577</v>
      </c>
      <c r="O291" s="17">
        <v>9</v>
      </c>
      <c r="P291" s="22" t="s">
        <v>32</v>
      </c>
      <c r="Q291" s="13" t="s">
        <v>578</v>
      </c>
      <c r="R291" s="14" t="s">
        <v>16</v>
      </c>
      <c r="S291" s="65" t="s">
        <v>90</v>
      </c>
      <c r="T291" s="71"/>
    </row>
    <row r="292" spans="1:143" s="6" customFormat="1" x14ac:dyDescent="0.3">
      <c r="A292" s="33">
        <v>283</v>
      </c>
      <c r="B292" s="33"/>
      <c r="C292" s="33">
        <v>0</v>
      </c>
      <c r="D292" s="33">
        <v>0</v>
      </c>
      <c r="E292" s="33">
        <v>0</v>
      </c>
      <c r="F292" s="33">
        <v>0</v>
      </c>
      <c r="G292" s="33">
        <v>0</v>
      </c>
      <c r="H292" s="33">
        <f t="shared" si="12"/>
        <v>0</v>
      </c>
      <c r="I292" s="33">
        <v>4</v>
      </c>
      <c r="J292" s="33" t="s">
        <v>211</v>
      </c>
      <c r="K292" s="13" t="s">
        <v>700</v>
      </c>
      <c r="L292" s="10" t="s">
        <v>648</v>
      </c>
      <c r="M292" s="10" t="s">
        <v>38</v>
      </c>
      <c r="N292" s="5" t="s">
        <v>686</v>
      </c>
      <c r="O292" s="33">
        <v>9</v>
      </c>
      <c r="P292" s="77" t="s">
        <v>36</v>
      </c>
      <c r="Q292" s="13" t="s">
        <v>691</v>
      </c>
      <c r="R292" s="14" t="s">
        <v>601</v>
      </c>
      <c r="S292" s="65" t="s">
        <v>692</v>
      </c>
      <c r="T292" s="71"/>
    </row>
    <row r="293" spans="1:143" s="6" customFormat="1" x14ac:dyDescent="0.3">
      <c r="A293" s="33">
        <v>284</v>
      </c>
      <c r="B293" s="33"/>
      <c r="C293" s="33">
        <v>0</v>
      </c>
      <c r="D293" s="33">
        <v>0</v>
      </c>
      <c r="E293" s="33">
        <v>0</v>
      </c>
      <c r="F293" s="33">
        <v>0</v>
      </c>
      <c r="G293" s="33">
        <v>0</v>
      </c>
      <c r="H293" s="33">
        <f t="shared" si="12"/>
        <v>0</v>
      </c>
      <c r="I293" s="33">
        <v>4</v>
      </c>
      <c r="J293" s="33" t="s">
        <v>211</v>
      </c>
      <c r="K293" s="15" t="s">
        <v>750</v>
      </c>
      <c r="L293" s="16" t="s">
        <v>23</v>
      </c>
      <c r="M293" s="16" t="s">
        <v>51</v>
      </c>
      <c r="N293" s="5" t="s">
        <v>730</v>
      </c>
      <c r="O293" s="17">
        <v>9</v>
      </c>
      <c r="P293" s="77" t="s">
        <v>36</v>
      </c>
      <c r="Q293" s="15" t="s">
        <v>735</v>
      </c>
      <c r="R293" s="14" t="s">
        <v>159</v>
      </c>
      <c r="S293" s="65" t="s">
        <v>736</v>
      </c>
      <c r="T293" s="71"/>
    </row>
    <row r="294" spans="1:143" s="6" customFormat="1" x14ac:dyDescent="0.3">
      <c r="A294" s="33">
        <v>285</v>
      </c>
      <c r="B294" s="33"/>
      <c r="C294" s="33">
        <v>0</v>
      </c>
      <c r="D294" s="33">
        <v>0</v>
      </c>
      <c r="E294" s="33">
        <v>0</v>
      </c>
      <c r="F294" s="33">
        <v>0</v>
      </c>
      <c r="G294" s="33">
        <v>0</v>
      </c>
      <c r="H294" s="33">
        <f t="shared" si="12"/>
        <v>0</v>
      </c>
      <c r="I294" s="33">
        <v>4</v>
      </c>
      <c r="J294" s="33" t="s">
        <v>211</v>
      </c>
      <c r="K294" s="15" t="s">
        <v>751</v>
      </c>
      <c r="L294" s="16" t="s">
        <v>155</v>
      </c>
      <c r="M294" s="16" t="s">
        <v>752</v>
      </c>
      <c r="N294" s="5" t="s">
        <v>730</v>
      </c>
      <c r="O294" s="17">
        <v>9</v>
      </c>
      <c r="P294" s="8" t="s">
        <v>25</v>
      </c>
      <c r="Q294" s="15" t="s">
        <v>731</v>
      </c>
      <c r="R294" s="14" t="s">
        <v>186</v>
      </c>
      <c r="S294" s="65" t="s">
        <v>338</v>
      </c>
      <c r="T294" s="71"/>
    </row>
    <row r="295" spans="1:143" s="30" customFormat="1" x14ac:dyDescent="0.3">
      <c r="A295" s="123">
        <v>286</v>
      </c>
      <c r="B295" s="123">
        <v>1</v>
      </c>
      <c r="C295" s="123">
        <v>10</v>
      </c>
      <c r="D295" s="123">
        <v>10</v>
      </c>
      <c r="E295" s="123">
        <v>10</v>
      </c>
      <c r="F295" s="123">
        <v>10</v>
      </c>
      <c r="G295" s="123">
        <v>10</v>
      </c>
      <c r="H295" s="123">
        <f t="shared" si="12"/>
        <v>50</v>
      </c>
      <c r="I295" s="123">
        <v>1</v>
      </c>
      <c r="J295" s="123" t="s">
        <v>92</v>
      </c>
      <c r="K295" s="140" t="s">
        <v>270</v>
      </c>
      <c r="L295" s="134" t="s">
        <v>271</v>
      </c>
      <c r="M295" s="134" t="s">
        <v>146</v>
      </c>
      <c r="N295" s="135" t="s">
        <v>249</v>
      </c>
      <c r="O295" s="143">
        <v>10</v>
      </c>
      <c r="P295" s="130">
        <v>2</v>
      </c>
      <c r="Q295" s="140" t="s">
        <v>272</v>
      </c>
      <c r="R295" s="147" t="s">
        <v>273</v>
      </c>
      <c r="S295" s="148" t="s">
        <v>274</v>
      </c>
      <c r="T295" s="175" t="s">
        <v>886</v>
      </c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  <c r="BU295" s="6"/>
      <c r="BV295" s="6"/>
      <c r="BW295" s="6"/>
      <c r="BX295" s="6"/>
      <c r="BY295" s="6"/>
      <c r="BZ295" s="6"/>
      <c r="CA295" s="6"/>
      <c r="CB295" s="6"/>
      <c r="CC295" s="6"/>
      <c r="CD295" s="6"/>
      <c r="CE295" s="6"/>
      <c r="CF295" s="6"/>
      <c r="CG295" s="6"/>
      <c r="CH295" s="6"/>
      <c r="CI295" s="6"/>
      <c r="CJ295" s="6"/>
      <c r="CK295" s="6"/>
      <c r="CL295" s="6"/>
      <c r="CM295" s="6"/>
      <c r="CN295" s="6"/>
      <c r="CO295" s="6"/>
      <c r="CP295" s="6"/>
      <c r="CQ295" s="6"/>
      <c r="CR295" s="6"/>
      <c r="CS295" s="6"/>
      <c r="CT295" s="6"/>
      <c r="CU295" s="6"/>
      <c r="CV295" s="6"/>
      <c r="CW295" s="6"/>
      <c r="CX295" s="6"/>
      <c r="CY295" s="6"/>
      <c r="CZ295" s="6"/>
      <c r="DA295" s="6"/>
      <c r="DB295" s="6"/>
      <c r="DC295" s="6"/>
      <c r="DD295" s="6"/>
      <c r="DE295" s="6"/>
      <c r="DF295" s="6"/>
      <c r="DG295" s="6"/>
      <c r="DH295" s="6"/>
      <c r="DI295" s="6"/>
      <c r="DJ295" s="6"/>
      <c r="DK295" s="6"/>
      <c r="DL295" s="6"/>
      <c r="DM295" s="6"/>
      <c r="DN295" s="6"/>
      <c r="DO295" s="6"/>
      <c r="DP295" s="6"/>
      <c r="DQ295" s="6"/>
      <c r="DR295" s="6"/>
      <c r="DS295" s="6"/>
      <c r="DT295" s="6"/>
      <c r="DU295" s="6"/>
      <c r="DV295" s="6"/>
      <c r="DW295" s="6"/>
      <c r="DX295" s="6"/>
      <c r="DY295" s="6"/>
      <c r="DZ295" s="6"/>
      <c r="EA295" s="6"/>
      <c r="EB295" s="6"/>
      <c r="EC295" s="6"/>
      <c r="ED295" s="6"/>
      <c r="EE295" s="6"/>
      <c r="EF295" s="6"/>
      <c r="EG295" s="6"/>
      <c r="EH295" s="6"/>
      <c r="EI295" s="6"/>
      <c r="EJ295" s="6"/>
      <c r="EK295" s="6"/>
      <c r="EL295" s="6"/>
      <c r="EM295" s="6"/>
    </row>
    <row r="296" spans="1:143" s="30" customFormat="1" ht="18" customHeight="1" x14ac:dyDescent="0.3">
      <c r="A296" s="181">
        <v>287</v>
      </c>
      <c r="B296" s="184" t="s">
        <v>858</v>
      </c>
      <c r="C296" s="201">
        <v>10</v>
      </c>
      <c r="D296" s="201">
        <v>10</v>
      </c>
      <c r="E296" s="201">
        <v>10</v>
      </c>
      <c r="F296" s="201">
        <v>10</v>
      </c>
      <c r="G296" s="201">
        <v>10</v>
      </c>
      <c r="H296" s="201">
        <f t="shared" si="12"/>
        <v>50</v>
      </c>
      <c r="I296" s="201">
        <v>1</v>
      </c>
      <c r="J296" s="181" t="s">
        <v>92</v>
      </c>
      <c r="K296" s="202" t="s">
        <v>309</v>
      </c>
      <c r="L296" s="203" t="s">
        <v>310</v>
      </c>
      <c r="M296" s="203" t="s">
        <v>311</v>
      </c>
      <c r="N296" s="198" t="s">
        <v>298</v>
      </c>
      <c r="O296" s="201">
        <v>10</v>
      </c>
      <c r="P296" s="198" t="s">
        <v>32</v>
      </c>
      <c r="Q296" s="202" t="s">
        <v>312</v>
      </c>
      <c r="R296" s="204" t="s">
        <v>221</v>
      </c>
      <c r="S296" s="205" t="s">
        <v>313</v>
      </c>
      <c r="T296" s="181" t="s">
        <v>885</v>
      </c>
      <c r="U296" s="194"/>
      <c r="V296" s="194"/>
      <c r="W296" s="194"/>
      <c r="X296" s="194"/>
      <c r="Y296" s="194"/>
      <c r="Z296" s="194"/>
      <c r="AA296" s="194"/>
      <c r="AB296" s="194"/>
      <c r="AC296" s="194"/>
      <c r="AD296" s="194"/>
      <c r="AE296" s="194"/>
      <c r="AF296" s="194"/>
      <c r="AG296" s="194"/>
      <c r="AH296" s="194"/>
      <c r="AI296" s="194"/>
      <c r="AJ296" s="194"/>
      <c r="AK296" s="194"/>
      <c r="AL296" s="194"/>
      <c r="AM296" s="194"/>
      <c r="AN296" s="194"/>
      <c r="AO296" s="194"/>
      <c r="AP296" s="194"/>
      <c r="AQ296" s="194"/>
      <c r="AR296" s="194"/>
      <c r="AS296" s="194"/>
      <c r="AT296" s="194"/>
      <c r="AU296" s="194"/>
      <c r="AV296" s="194"/>
      <c r="AW296" s="194"/>
      <c r="AX296" s="194"/>
      <c r="AY296" s="194"/>
      <c r="AZ296" s="194"/>
      <c r="BA296" s="194"/>
      <c r="BB296" s="194"/>
      <c r="BC296" s="194"/>
      <c r="BD296" s="194"/>
      <c r="BE296" s="194"/>
      <c r="BF296" s="194"/>
      <c r="BG296" s="194"/>
      <c r="BH296" s="194"/>
      <c r="BI296" s="194"/>
      <c r="BJ296" s="194"/>
      <c r="BK296" s="194"/>
      <c r="BL296" s="194"/>
      <c r="BM296" s="194"/>
      <c r="BN296" s="194"/>
      <c r="BO296" s="194"/>
      <c r="BP296" s="194"/>
      <c r="BQ296" s="194"/>
      <c r="BR296" s="194"/>
      <c r="BS296" s="194"/>
      <c r="BT296" s="194"/>
      <c r="BU296" s="194"/>
      <c r="BV296" s="194"/>
      <c r="BW296" s="194"/>
      <c r="BX296" s="194"/>
      <c r="BY296" s="194"/>
      <c r="BZ296" s="194"/>
      <c r="CA296" s="194"/>
      <c r="CB296" s="194"/>
      <c r="CC296" s="194"/>
      <c r="CD296" s="194"/>
      <c r="CE296" s="194"/>
      <c r="CF296" s="194"/>
      <c r="CG296" s="194"/>
      <c r="CH296" s="194"/>
      <c r="CI296" s="194"/>
      <c r="CJ296" s="194"/>
      <c r="CK296" s="194"/>
      <c r="CL296" s="194"/>
      <c r="CM296" s="194"/>
      <c r="CN296" s="194"/>
      <c r="CO296" s="194"/>
      <c r="CP296" s="194"/>
      <c r="CQ296" s="194"/>
      <c r="CR296" s="194"/>
      <c r="CS296" s="194"/>
      <c r="CT296" s="194"/>
      <c r="CU296" s="194"/>
      <c r="CV296" s="194"/>
      <c r="CW296" s="194"/>
      <c r="CX296" s="194"/>
      <c r="CY296" s="194"/>
      <c r="CZ296" s="194"/>
      <c r="DA296" s="194"/>
      <c r="DB296" s="194"/>
      <c r="DC296" s="194"/>
      <c r="DD296" s="194"/>
      <c r="DE296" s="194"/>
      <c r="DF296" s="194"/>
      <c r="DG296" s="194"/>
      <c r="DH296" s="194"/>
      <c r="DI296" s="194"/>
      <c r="DJ296" s="194"/>
      <c r="DK296" s="194"/>
      <c r="DL296" s="194"/>
      <c r="DM296" s="194"/>
      <c r="DN296" s="194"/>
      <c r="DO296" s="194"/>
      <c r="DP296" s="194"/>
      <c r="DQ296" s="194"/>
      <c r="DR296" s="194"/>
      <c r="DS296" s="194"/>
      <c r="DT296" s="194"/>
      <c r="DU296" s="194"/>
      <c r="DV296" s="194"/>
      <c r="DW296" s="194"/>
      <c r="DX296" s="194"/>
      <c r="DY296" s="194"/>
      <c r="DZ296" s="194"/>
      <c r="EA296" s="194"/>
      <c r="EB296" s="194"/>
      <c r="EC296" s="194"/>
      <c r="ED296" s="194"/>
      <c r="EE296" s="194"/>
      <c r="EF296" s="194"/>
      <c r="EG296" s="194"/>
      <c r="EH296" s="194"/>
      <c r="EI296" s="194"/>
      <c r="EJ296" s="194"/>
      <c r="EK296" s="194"/>
      <c r="EL296" s="194"/>
      <c r="EM296" s="194"/>
    </row>
    <row r="297" spans="1:143" s="30" customFormat="1" x14ac:dyDescent="0.3">
      <c r="A297" s="123">
        <v>288</v>
      </c>
      <c r="B297" s="123">
        <v>2</v>
      </c>
      <c r="C297" s="123">
        <v>10</v>
      </c>
      <c r="D297" s="123">
        <v>10</v>
      </c>
      <c r="E297" s="123">
        <v>10</v>
      </c>
      <c r="F297" s="123">
        <v>9</v>
      </c>
      <c r="G297" s="123">
        <v>10</v>
      </c>
      <c r="H297" s="123">
        <f t="shared" si="12"/>
        <v>49</v>
      </c>
      <c r="I297" s="123">
        <v>1</v>
      </c>
      <c r="J297" s="123" t="s">
        <v>92</v>
      </c>
      <c r="K297" s="138" t="s">
        <v>241</v>
      </c>
      <c r="L297" s="141" t="s">
        <v>221</v>
      </c>
      <c r="M297" s="141" t="s">
        <v>204</v>
      </c>
      <c r="N297" s="135" t="s">
        <v>242</v>
      </c>
      <c r="O297" s="123">
        <v>10</v>
      </c>
      <c r="P297" s="130" t="s">
        <v>32</v>
      </c>
      <c r="Q297" s="137" t="s">
        <v>243</v>
      </c>
      <c r="R297" s="138" t="s">
        <v>244</v>
      </c>
      <c r="S297" s="139" t="s">
        <v>102</v>
      </c>
      <c r="T297" s="175" t="s">
        <v>886</v>
      </c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  <c r="BT297" s="6"/>
      <c r="BU297" s="6"/>
      <c r="BV297" s="6"/>
      <c r="BW297" s="6"/>
      <c r="BX297" s="6"/>
      <c r="BY297" s="6"/>
      <c r="BZ297" s="6"/>
      <c r="CA297" s="6"/>
      <c r="CB297" s="6"/>
      <c r="CC297" s="6"/>
      <c r="CD297" s="6"/>
      <c r="CE297" s="6"/>
      <c r="CF297" s="6"/>
      <c r="CG297" s="6"/>
      <c r="CH297" s="6"/>
      <c r="CI297" s="6"/>
      <c r="CJ297" s="6"/>
      <c r="CK297" s="6"/>
      <c r="CL297" s="6"/>
      <c r="CM297" s="6"/>
      <c r="CN297" s="6"/>
      <c r="CO297" s="6"/>
      <c r="CP297" s="6"/>
      <c r="CQ297" s="6"/>
      <c r="CR297" s="6"/>
      <c r="CS297" s="6"/>
      <c r="CT297" s="6"/>
      <c r="CU297" s="6"/>
      <c r="CV297" s="6"/>
      <c r="CW297" s="6"/>
      <c r="CX297" s="6"/>
      <c r="CY297" s="6"/>
      <c r="CZ297" s="6"/>
      <c r="DA297" s="6"/>
      <c r="DB297" s="6"/>
      <c r="DC297" s="6"/>
      <c r="DD297" s="6"/>
      <c r="DE297" s="6"/>
      <c r="DF297" s="6"/>
      <c r="DG297" s="6"/>
      <c r="DH297" s="6"/>
      <c r="DI297" s="6"/>
      <c r="DJ297" s="6"/>
      <c r="DK297" s="6"/>
      <c r="DL297" s="6"/>
      <c r="DM297" s="6"/>
      <c r="DN297" s="6"/>
      <c r="DO297" s="6"/>
      <c r="DP297" s="6"/>
      <c r="DQ297" s="6"/>
      <c r="DR297" s="6"/>
      <c r="DS297" s="6"/>
      <c r="DT297" s="6"/>
      <c r="DU297" s="6"/>
      <c r="DV297" s="6"/>
      <c r="DW297" s="6"/>
      <c r="DX297" s="6"/>
      <c r="DY297" s="6"/>
      <c r="DZ297" s="6"/>
      <c r="EA297" s="6"/>
      <c r="EB297" s="6"/>
      <c r="EC297" s="6"/>
      <c r="ED297" s="6"/>
      <c r="EE297" s="6"/>
      <c r="EF297" s="6"/>
      <c r="EG297" s="6"/>
      <c r="EH297" s="6"/>
      <c r="EI297" s="6"/>
      <c r="EJ297" s="6"/>
      <c r="EK297" s="6"/>
      <c r="EL297" s="6"/>
      <c r="EM297" s="6"/>
    </row>
    <row r="298" spans="1:143" s="30" customFormat="1" x14ac:dyDescent="0.3">
      <c r="A298" s="123">
        <v>289</v>
      </c>
      <c r="B298" s="123">
        <v>3</v>
      </c>
      <c r="C298" s="123">
        <v>10</v>
      </c>
      <c r="D298" s="123">
        <v>10</v>
      </c>
      <c r="E298" s="123">
        <v>10</v>
      </c>
      <c r="F298" s="123">
        <v>10</v>
      </c>
      <c r="G298" s="123">
        <v>8</v>
      </c>
      <c r="H298" s="123">
        <f t="shared" si="12"/>
        <v>48</v>
      </c>
      <c r="I298" s="123">
        <v>2</v>
      </c>
      <c r="J298" s="125" t="s">
        <v>93</v>
      </c>
      <c r="K298" s="140" t="s">
        <v>275</v>
      </c>
      <c r="L298" s="134" t="s">
        <v>149</v>
      </c>
      <c r="M298" s="134" t="s">
        <v>146</v>
      </c>
      <c r="N298" s="135" t="s">
        <v>249</v>
      </c>
      <c r="O298" s="143">
        <v>10</v>
      </c>
      <c r="P298" s="130">
        <v>2</v>
      </c>
      <c r="Q298" s="140" t="s">
        <v>272</v>
      </c>
      <c r="R298" s="147" t="s">
        <v>273</v>
      </c>
      <c r="S298" s="148" t="s">
        <v>274</v>
      </c>
      <c r="T298" s="175" t="s">
        <v>886</v>
      </c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  <c r="BU298" s="6"/>
      <c r="BV298" s="6"/>
      <c r="BW298" s="6"/>
      <c r="BX298" s="6"/>
      <c r="BY298" s="6"/>
      <c r="BZ298" s="6"/>
      <c r="CA298" s="6"/>
      <c r="CB298" s="6"/>
      <c r="CC298" s="6"/>
      <c r="CD298" s="6"/>
      <c r="CE298" s="6"/>
      <c r="CF298" s="6"/>
      <c r="CG298" s="6"/>
      <c r="CH298" s="6"/>
      <c r="CI298" s="6"/>
      <c r="CJ298" s="6"/>
      <c r="CK298" s="6"/>
      <c r="CL298" s="6"/>
      <c r="CM298" s="6"/>
      <c r="CN298" s="6"/>
      <c r="CO298" s="6"/>
      <c r="CP298" s="6"/>
      <c r="CQ298" s="6"/>
      <c r="CR298" s="6"/>
      <c r="CS298" s="6"/>
      <c r="CT298" s="6"/>
      <c r="CU298" s="6"/>
      <c r="CV298" s="6"/>
      <c r="CW298" s="6"/>
      <c r="CX298" s="6"/>
      <c r="CY298" s="6"/>
      <c r="CZ298" s="6"/>
      <c r="DA298" s="6"/>
      <c r="DB298" s="6"/>
      <c r="DC298" s="6"/>
      <c r="DD298" s="6"/>
      <c r="DE298" s="6"/>
      <c r="DF298" s="6"/>
      <c r="DG298" s="6"/>
      <c r="DH298" s="6"/>
      <c r="DI298" s="6"/>
      <c r="DJ298" s="6"/>
      <c r="DK298" s="6"/>
      <c r="DL298" s="6"/>
      <c r="DM298" s="6"/>
      <c r="DN298" s="6"/>
      <c r="DO298" s="6"/>
      <c r="DP298" s="6"/>
      <c r="DQ298" s="6"/>
      <c r="DR298" s="6"/>
      <c r="DS298" s="6"/>
      <c r="DT298" s="6"/>
      <c r="DU298" s="6"/>
      <c r="DV298" s="6"/>
      <c r="DW298" s="6"/>
      <c r="DX298" s="6"/>
      <c r="DY298" s="6"/>
      <c r="DZ298" s="6"/>
      <c r="EA298" s="6"/>
      <c r="EB298" s="6"/>
      <c r="EC298" s="6"/>
      <c r="ED298" s="6"/>
      <c r="EE298" s="6"/>
      <c r="EF298" s="6"/>
      <c r="EG298" s="6"/>
      <c r="EH298" s="6"/>
      <c r="EI298" s="6"/>
      <c r="EJ298" s="6"/>
      <c r="EK298" s="6"/>
      <c r="EL298" s="6"/>
      <c r="EM298" s="6"/>
    </row>
    <row r="299" spans="1:143" s="30" customFormat="1" x14ac:dyDescent="0.3">
      <c r="A299" s="123">
        <v>290</v>
      </c>
      <c r="B299" s="123">
        <v>3</v>
      </c>
      <c r="C299" s="123">
        <v>10</v>
      </c>
      <c r="D299" s="123">
        <v>10</v>
      </c>
      <c r="E299" s="123">
        <v>10</v>
      </c>
      <c r="F299" s="123">
        <v>10</v>
      </c>
      <c r="G299" s="123">
        <v>8</v>
      </c>
      <c r="H299" s="123">
        <f t="shared" si="12"/>
        <v>48</v>
      </c>
      <c r="I299" s="123">
        <v>2</v>
      </c>
      <c r="J299" s="125" t="s">
        <v>93</v>
      </c>
      <c r="K299" s="140" t="s">
        <v>276</v>
      </c>
      <c r="L299" s="134" t="s">
        <v>50</v>
      </c>
      <c r="M299" s="134" t="s">
        <v>17</v>
      </c>
      <c r="N299" s="135" t="s">
        <v>249</v>
      </c>
      <c r="O299" s="143">
        <v>10</v>
      </c>
      <c r="P299" s="130">
        <v>2</v>
      </c>
      <c r="Q299" s="140" t="s">
        <v>272</v>
      </c>
      <c r="R299" s="147" t="s">
        <v>273</v>
      </c>
      <c r="S299" s="148" t="s">
        <v>274</v>
      </c>
      <c r="T299" s="175" t="s">
        <v>886</v>
      </c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  <c r="CH299" s="6"/>
      <c r="CI299" s="6"/>
      <c r="CJ299" s="6"/>
      <c r="CK299" s="6"/>
      <c r="CL299" s="6"/>
      <c r="CM299" s="6"/>
      <c r="CN299" s="6"/>
      <c r="CO299" s="6"/>
      <c r="CP299" s="6"/>
      <c r="CQ299" s="6"/>
      <c r="CR299" s="6"/>
      <c r="CS299" s="6"/>
      <c r="CT299" s="6"/>
      <c r="CU299" s="6"/>
      <c r="CV299" s="6"/>
      <c r="CW299" s="6"/>
      <c r="CX299" s="6"/>
      <c r="CY299" s="6"/>
      <c r="CZ299" s="6"/>
      <c r="DA299" s="6"/>
      <c r="DB299" s="6"/>
      <c r="DC299" s="6"/>
      <c r="DD299" s="6"/>
      <c r="DE299" s="6"/>
      <c r="DF299" s="6"/>
      <c r="DG299" s="6"/>
      <c r="DH299" s="6"/>
      <c r="DI299" s="6"/>
      <c r="DJ299" s="6"/>
      <c r="DK299" s="6"/>
      <c r="DL299" s="6"/>
      <c r="DM299" s="6"/>
      <c r="DN299" s="6"/>
      <c r="DO299" s="6"/>
      <c r="DP299" s="6"/>
      <c r="DQ299" s="6"/>
      <c r="DR299" s="6"/>
      <c r="DS299" s="6"/>
      <c r="DT299" s="6"/>
      <c r="DU299" s="6"/>
      <c r="DV299" s="6"/>
      <c r="DW299" s="6"/>
      <c r="DX299" s="6"/>
      <c r="DY299" s="6"/>
      <c r="DZ299" s="6"/>
      <c r="EA299" s="6"/>
      <c r="EB299" s="6"/>
      <c r="EC299" s="6"/>
      <c r="ED299" s="6"/>
      <c r="EE299" s="6"/>
      <c r="EF299" s="6"/>
      <c r="EG299" s="6"/>
      <c r="EH299" s="6"/>
      <c r="EI299" s="6"/>
      <c r="EJ299" s="6"/>
      <c r="EK299" s="6"/>
      <c r="EL299" s="6"/>
      <c r="EM299" s="6"/>
    </row>
    <row r="300" spans="1:143" s="30" customFormat="1" x14ac:dyDescent="0.3">
      <c r="A300" s="181">
        <v>291</v>
      </c>
      <c r="B300" s="200" t="s">
        <v>860</v>
      </c>
      <c r="C300" s="206">
        <v>10</v>
      </c>
      <c r="D300" s="206">
        <v>10</v>
      </c>
      <c r="E300" s="206">
        <v>10</v>
      </c>
      <c r="F300" s="206">
        <v>10</v>
      </c>
      <c r="G300" s="206">
        <v>7</v>
      </c>
      <c r="H300" s="181">
        <f>SUM(C300:G300)</f>
        <v>47</v>
      </c>
      <c r="I300" s="206">
        <v>1</v>
      </c>
      <c r="J300" s="181" t="s">
        <v>92</v>
      </c>
      <c r="K300" s="203" t="s">
        <v>62</v>
      </c>
      <c r="L300" s="203" t="s">
        <v>63</v>
      </c>
      <c r="M300" s="203" t="s">
        <v>64</v>
      </c>
      <c r="N300" s="207" t="s">
        <v>91</v>
      </c>
      <c r="O300" s="210">
        <v>10</v>
      </c>
      <c r="P300" s="187" t="s">
        <v>25</v>
      </c>
      <c r="Q300" s="208" t="s">
        <v>65</v>
      </c>
      <c r="R300" s="202" t="s">
        <v>66</v>
      </c>
      <c r="S300" s="209" t="s">
        <v>67</v>
      </c>
      <c r="T300" s="181" t="s">
        <v>885</v>
      </c>
      <c r="U300" s="194"/>
      <c r="V300" s="194"/>
      <c r="W300" s="194"/>
      <c r="X300" s="194"/>
      <c r="Y300" s="194"/>
      <c r="Z300" s="194"/>
      <c r="AA300" s="194"/>
      <c r="AB300" s="194"/>
      <c r="AC300" s="194"/>
      <c r="AD300" s="194"/>
      <c r="AE300" s="194"/>
      <c r="AF300" s="194"/>
      <c r="AG300" s="194"/>
      <c r="AH300" s="194"/>
      <c r="AI300" s="194"/>
      <c r="AJ300" s="194"/>
      <c r="AK300" s="194"/>
      <c r="AL300" s="194"/>
      <c r="AM300" s="194"/>
      <c r="AN300" s="194"/>
      <c r="AO300" s="194"/>
      <c r="AP300" s="194"/>
      <c r="AQ300" s="194"/>
      <c r="AR300" s="194"/>
      <c r="AS300" s="194"/>
      <c r="AT300" s="194"/>
      <c r="AU300" s="194"/>
      <c r="AV300" s="194"/>
      <c r="AW300" s="194"/>
      <c r="AX300" s="194"/>
      <c r="AY300" s="194"/>
      <c r="AZ300" s="194"/>
      <c r="BA300" s="194"/>
      <c r="BB300" s="194"/>
      <c r="BC300" s="194"/>
      <c r="BD300" s="194"/>
      <c r="BE300" s="194"/>
      <c r="BF300" s="194"/>
      <c r="BG300" s="194"/>
      <c r="BH300" s="194"/>
      <c r="BI300" s="194"/>
      <c r="BJ300" s="194"/>
      <c r="BK300" s="194"/>
      <c r="BL300" s="194"/>
      <c r="BM300" s="194"/>
      <c r="BN300" s="194"/>
      <c r="BO300" s="194"/>
      <c r="BP300" s="194"/>
      <c r="BQ300" s="194"/>
      <c r="BR300" s="194"/>
      <c r="BS300" s="194"/>
      <c r="BT300" s="194"/>
      <c r="BU300" s="194"/>
      <c r="BV300" s="194"/>
      <c r="BW300" s="194"/>
      <c r="BX300" s="194"/>
      <c r="BY300" s="194"/>
      <c r="BZ300" s="194"/>
      <c r="CA300" s="194"/>
      <c r="CB300" s="194"/>
      <c r="CC300" s="194"/>
      <c r="CD300" s="194"/>
      <c r="CE300" s="194"/>
      <c r="CF300" s="194"/>
      <c r="CG300" s="194"/>
      <c r="CH300" s="194"/>
      <c r="CI300" s="194"/>
      <c r="CJ300" s="194"/>
      <c r="CK300" s="194"/>
      <c r="CL300" s="194"/>
      <c r="CM300" s="194"/>
      <c r="CN300" s="194"/>
      <c r="CO300" s="194"/>
      <c r="CP300" s="194"/>
      <c r="CQ300" s="194"/>
      <c r="CR300" s="194"/>
      <c r="CS300" s="194"/>
      <c r="CT300" s="194"/>
      <c r="CU300" s="194"/>
      <c r="CV300" s="194"/>
      <c r="CW300" s="194"/>
      <c r="CX300" s="194"/>
      <c r="CY300" s="194"/>
      <c r="CZ300" s="194"/>
      <c r="DA300" s="194"/>
      <c r="DB300" s="194"/>
      <c r="DC300" s="194"/>
      <c r="DD300" s="194"/>
      <c r="DE300" s="194"/>
      <c r="DF300" s="194"/>
      <c r="DG300" s="194"/>
      <c r="DH300" s="194"/>
      <c r="DI300" s="194"/>
      <c r="DJ300" s="194"/>
      <c r="DK300" s="194"/>
      <c r="DL300" s="194"/>
      <c r="DM300" s="194"/>
      <c r="DN300" s="194"/>
      <c r="DO300" s="194"/>
      <c r="DP300" s="194"/>
      <c r="DQ300" s="194"/>
      <c r="DR300" s="194"/>
      <c r="DS300" s="194"/>
      <c r="DT300" s="194"/>
      <c r="DU300" s="194"/>
      <c r="DV300" s="194"/>
      <c r="DW300" s="194"/>
      <c r="DX300" s="194"/>
      <c r="DY300" s="194"/>
      <c r="DZ300" s="194"/>
      <c r="EA300" s="194"/>
      <c r="EB300" s="194"/>
      <c r="EC300" s="194"/>
      <c r="ED300" s="194"/>
      <c r="EE300" s="194"/>
      <c r="EF300" s="194"/>
      <c r="EG300" s="194"/>
      <c r="EH300" s="194"/>
      <c r="EI300" s="194"/>
      <c r="EJ300" s="194"/>
      <c r="EK300" s="194"/>
      <c r="EL300" s="194"/>
      <c r="EM300" s="194"/>
    </row>
    <row r="301" spans="1:143" s="30" customFormat="1" x14ac:dyDescent="0.3">
      <c r="A301" s="123">
        <v>292</v>
      </c>
      <c r="B301" s="123">
        <v>5</v>
      </c>
      <c r="C301" s="123">
        <v>10</v>
      </c>
      <c r="D301" s="123">
        <v>9</v>
      </c>
      <c r="E301" s="123">
        <v>9</v>
      </c>
      <c r="F301" s="123">
        <v>9</v>
      </c>
      <c r="G301" s="123">
        <v>9</v>
      </c>
      <c r="H301" s="123">
        <f t="shared" ref="H301:H310" si="13">C301+D301+E301+F301+G301</f>
        <v>46</v>
      </c>
      <c r="I301" s="123">
        <v>1</v>
      </c>
      <c r="J301" s="123" t="s">
        <v>92</v>
      </c>
      <c r="K301" s="138" t="s">
        <v>599</v>
      </c>
      <c r="L301" s="141" t="s">
        <v>27</v>
      </c>
      <c r="M301" s="141" t="s">
        <v>138</v>
      </c>
      <c r="N301" s="135" t="s">
        <v>577</v>
      </c>
      <c r="O301" s="123">
        <v>10</v>
      </c>
      <c r="P301" s="136" t="s">
        <v>25</v>
      </c>
      <c r="Q301" s="137" t="s">
        <v>578</v>
      </c>
      <c r="R301" s="138" t="s">
        <v>16</v>
      </c>
      <c r="S301" s="139" t="s">
        <v>90</v>
      </c>
      <c r="T301" s="175" t="s">
        <v>886</v>
      </c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  <c r="BR301" s="6"/>
      <c r="BS301" s="6"/>
      <c r="BT301" s="6"/>
      <c r="BU301" s="6"/>
      <c r="BV301" s="6"/>
      <c r="BW301" s="6"/>
      <c r="BX301" s="6"/>
      <c r="BY301" s="6"/>
      <c r="BZ301" s="6"/>
      <c r="CA301" s="6"/>
      <c r="CB301" s="6"/>
      <c r="CC301" s="6"/>
      <c r="CD301" s="6"/>
      <c r="CE301" s="6"/>
      <c r="CF301" s="6"/>
      <c r="CG301" s="6"/>
      <c r="CH301" s="6"/>
      <c r="CI301" s="6"/>
      <c r="CJ301" s="6"/>
      <c r="CK301" s="6"/>
      <c r="CL301" s="6"/>
      <c r="CM301" s="6"/>
      <c r="CN301" s="6"/>
      <c r="CO301" s="6"/>
      <c r="CP301" s="6"/>
      <c r="CQ301" s="6"/>
      <c r="CR301" s="6"/>
      <c r="CS301" s="6"/>
      <c r="CT301" s="6"/>
      <c r="CU301" s="6"/>
      <c r="CV301" s="6"/>
      <c r="CW301" s="6"/>
      <c r="CX301" s="6"/>
      <c r="CY301" s="6"/>
      <c r="CZ301" s="6"/>
      <c r="DA301" s="6"/>
      <c r="DB301" s="6"/>
      <c r="DC301" s="6"/>
      <c r="DD301" s="6"/>
      <c r="DE301" s="6"/>
      <c r="DF301" s="6"/>
      <c r="DG301" s="6"/>
      <c r="DH301" s="6"/>
      <c r="DI301" s="6"/>
      <c r="DJ301" s="6"/>
      <c r="DK301" s="6"/>
      <c r="DL301" s="6"/>
      <c r="DM301" s="6"/>
      <c r="DN301" s="6"/>
      <c r="DO301" s="6"/>
      <c r="DP301" s="6"/>
      <c r="DQ301" s="6"/>
      <c r="DR301" s="6"/>
      <c r="DS301" s="6"/>
      <c r="DT301" s="6"/>
      <c r="DU301" s="6"/>
      <c r="DV301" s="6"/>
      <c r="DW301" s="6"/>
      <c r="DX301" s="6"/>
      <c r="DY301" s="6"/>
      <c r="DZ301" s="6"/>
      <c r="EA301" s="6"/>
      <c r="EB301" s="6"/>
      <c r="EC301" s="6"/>
      <c r="ED301" s="6"/>
      <c r="EE301" s="6"/>
      <c r="EF301" s="6"/>
      <c r="EG301" s="6"/>
      <c r="EH301" s="6"/>
      <c r="EI301" s="6"/>
      <c r="EJ301" s="6"/>
      <c r="EK301" s="6"/>
      <c r="EL301" s="6"/>
      <c r="EM301" s="6"/>
    </row>
    <row r="302" spans="1:143" s="30" customFormat="1" ht="18.75" customHeight="1" x14ac:dyDescent="0.3">
      <c r="A302" s="123">
        <v>293</v>
      </c>
      <c r="B302" s="123">
        <v>5</v>
      </c>
      <c r="C302" s="123">
        <v>10</v>
      </c>
      <c r="D302" s="123">
        <v>8</v>
      </c>
      <c r="E302" s="123">
        <v>10</v>
      </c>
      <c r="F302" s="123">
        <v>8</v>
      </c>
      <c r="G302" s="123">
        <v>10</v>
      </c>
      <c r="H302" s="123">
        <f t="shared" si="13"/>
        <v>46</v>
      </c>
      <c r="I302" s="123">
        <v>1</v>
      </c>
      <c r="J302" s="123" t="s">
        <v>92</v>
      </c>
      <c r="K302" s="134" t="s">
        <v>627</v>
      </c>
      <c r="L302" s="134" t="s">
        <v>628</v>
      </c>
      <c r="M302" s="134" t="s">
        <v>629</v>
      </c>
      <c r="N302" s="135" t="s">
        <v>603</v>
      </c>
      <c r="O302" s="136">
        <v>10</v>
      </c>
      <c r="P302" s="136" t="s">
        <v>851</v>
      </c>
      <c r="Q302" s="137" t="s">
        <v>604</v>
      </c>
      <c r="R302" s="138" t="s">
        <v>73</v>
      </c>
      <c r="S302" s="139" t="s">
        <v>605</v>
      </c>
      <c r="T302" s="175" t="s">
        <v>886</v>
      </c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  <c r="BP302" s="6"/>
      <c r="BQ302" s="6"/>
      <c r="BR302" s="6"/>
      <c r="BS302" s="6"/>
      <c r="BT302" s="6"/>
      <c r="BU302" s="6"/>
      <c r="BV302" s="6"/>
      <c r="BW302" s="6"/>
      <c r="BX302" s="6"/>
      <c r="BY302" s="6"/>
      <c r="BZ302" s="6"/>
      <c r="CA302" s="6"/>
      <c r="CB302" s="6"/>
      <c r="CC302" s="6"/>
      <c r="CD302" s="6"/>
      <c r="CE302" s="6"/>
      <c r="CF302" s="6"/>
      <c r="CG302" s="6"/>
      <c r="CH302" s="6"/>
      <c r="CI302" s="6"/>
      <c r="CJ302" s="6"/>
      <c r="CK302" s="6"/>
      <c r="CL302" s="6"/>
      <c r="CM302" s="6"/>
      <c r="CN302" s="6"/>
      <c r="CO302" s="6"/>
      <c r="CP302" s="6"/>
      <c r="CQ302" s="6"/>
      <c r="CR302" s="6"/>
      <c r="CS302" s="6"/>
      <c r="CT302" s="6"/>
      <c r="CU302" s="6"/>
      <c r="CV302" s="6"/>
      <c r="CW302" s="6"/>
      <c r="CX302" s="6"/>
      <c r="CY302" s="6"/>
      <c r="CZ302" s="6"/>
      <c r="DA302" s="6"/>
      <c r="DB302" s="6"/>
      <c r="DC302" s="6"/>
      <c r="DD302" s="6"/>
      <c r="DE302" s="6"/>
      <c r="DF302" s="6"/>
      <c r="DG302" s="6"/>
      <c r="DH302" s="6"/>
      <c r="DI302" s="6"/>
      <c r="DJ302" s="6"/>
      <c r="DK302" s="6"/>
      <c r="DL302" s="6"/>
      <c r="DM302" s="6"/>
      <c r="DN302" s="6"/>
      <c r="DO302" s="6"/>
      <c r="DP302" s="6"/>
      <c r="DQ302" s="6"/>
      <c r="DR302" s="6"/>
      <c r="DS302" s="6"/>
      <c r="DT302" s="6"/>
      <c r="DU302" s="6"/>
      <c r="DV302" s="6"/>
      <c r="DW302" s="6"/>
      <c r="DX302" s="6"/>
      <c r="DY302" s="6"/>
      <c r="DZ302" s="6"/>
      <c r="EA302" s="6"/>
      <c r="EB302" s="6"/>
      <c r="EC302" s="6"/>
      <c r="ED302" s="6"/>
      <c r="EE302" s="6"/>
      <c r="EF302" s="6"/>
      <c r="EG302" s="6"/>
      <c r="EH302" s="6"/>
      <c r="EI302" s="6"/>
      <c r="EJ302" s="6"/>
      <c r="EK302" s="6"/>
      <c r="EL302" s="6"/>
      <c r="EM302" s="6"/>
    </row>
    <row r="303" spans="1:143" s="30" customFormat="1" x14ac:dyDescent="0.3">
      <c r="A303" s="123">
        <v>294</v>
      </c>
      <c r="B303" s="123">
        <v>6</v>
      </c>
      <c r="C303" s="123">
        <v>10</v>
      </c>
      <c r="D303" s="123">
        <v>8</v>
      </c>
      <c r="E303" s="123">
        <v>10</v>
      </c>
      <c r="F303" s="123">
        <v>5</v>
      </c>
      <c r="G303" s="123">
        <v>10</v>
      </c>
      <c r="H303" s="123">
        <f t="shared" si="13"/>
        <v>43</v>
      </c>
      <c r="I303" s="123">
        <v>2</v>
      </c>
      <c r="J303" s="125" t="s">
        <v>93</v>
      </c>
      <c r="K303" s="140" t="s">
        <v>630</v>
      </c>
      <c r="L303" s="134" t="s">
        <v>30</v>
      </c>
      <c r="M303" s="134" t="s">
        <v>82</v>
      </c>
      <c r="N303" s="135" t="s">
        <v>603</v>
      </c>
      <c r="O303" s="123">
        <v>10</v>
      </c>
      <c r="P303" s="136" t="s">
        <v>851</v>
      </c>
      <c r="Q303" s="137" t="s">
        <v>604</v>
      </c>
      <c r="R303" s="138" t="s">
        <v>73</v>
      </c>
      <c r="S303" s="139" t="s">
        <v>605</v>
      </c>
      <c r="T303" s="175" t="s">
        <v>886</v>
      </c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  <c r="BP303" s="6"/>
      <c r="BQ303" s="6"/>
      <c r="BR303" s="6"/>
      <c r="BS303" s="6"/>
      <c r="BT303" s="6"/>
      <c r="BU303" s="6"/>
      <c r="BV303" s="6"/>
      <c r="BW303" s="6"/>
      <c r="BX303" s="6"/>
      <c r="BY303" s="6"/>
      <c r="BZ303" s="6"/>
      <c r="CA303" s="6"/>
      <c r="CB303" s="6"/>
      <c r="CC303" s="6"/>
      <c r="CD303" s="6"/>
      <c r="CE303" s="6"/>
      <c r="CF303" s="6"/>
      <c r="CG303" s="6"/>
      <c r="CH303" s="6"/>
      <c r="CI303" s="6"/>
      <c r="CJ303" s="6"/>
      <c r="CK303" s="6"/>
      <c r="CL303" s="6"/>
      <c r="CM303" s="6"/>
      <c r="CN303" s="6"/>
      <c r="CO303" s="6"/>
      <c r="CP303" s="6"/>
      <c r="CQ303" s="6"/>
      <c r="CR303" s="6"/>
      <c r="CS303" s="6"/>
      <c r="CT303" s="6"/>
      <c r="CU303" s="6"/>
      <c r="CV303" s="6"/>
      <c r="CW303" s="6"/>
      <c r="CX303" s="6"/>
      <c r="CY303" s="6"/>
      <c r="CZ303" s="6"/>
      <c r="DA303" s="6"/>
      <c r="DB303" s="6"/>
      <c r="DC303" s="6"/>
      <c r="DD303" s="6"/>
      <c r="DE303" s="6"/>
      <c r="DF303" s="6"/>
      <c r="DG303" s="6"/>
      <c r="DH303" s="6"/>
      <c r="DI303" s="6"/>
      <c r="DJ303" s="6"/>
      <c r="DK303" s="6"/>
      <c r="DL303" s="6"/>
      <c r="DM303" s="6"/>
      <c r="DN303" s="6"/>
      <c r="DO303" s="6"/>
      <c r="DP303" s="6"/>
      <c r="DQ303" s="6"/>
      <c r="DR303" s="6"/>
      <c r="DS303" s="6"/>
      <c r="DT303" s="6"/>
      <c r="DU303" s="6"/>
      <c r="DV303" s="6"/>
      <c r="DW303" s="6"/>
      <c r="DX303" s="6"/>
      <c r="DY303" s="6"/>
      <c r="DZ303" s="6"/>
      <c r="EA303" s="6"/>
      <c r="EB303" s="6"/>
      <c r="EC303" s="6"/>
      <c r="ED303" s="6"/>
      <c r="EE303" s="6"/>
      <c r="EF303" s="6"/>
      <c r="EG303" s="6"/>
      <c r="EH303" s="6"/>
      <c r="EI303" s="6"/>
      <c r="EJ303" s="6"/>
      <c r="EK303" s="6"/>
      <c r="EL303" s="6"/>
      <c r="EM303" s="6"/>
    </row>
    <row r="304" spans="1:143" s="30" customFormat="1" x14ac:dyDescent="0.3">
      <c r="A304" s="123">
        <v>295</v>
      </c>
      <c r="B304" s="153">
        <v>7</v>
      </c>
      <c r="C304" s="153">
        <v>10</v>
      </c>
      <c r="D304" s="153">
        <v>10</v>
      </c>
      <c r="E304" s="153">
        <v>8</v>
      </c>
      <c r="F304" s="153">
        <v>8</v>
      </c>
      <c r="G304" s="153">
        <v>6</v>
      </c>
      <c r="H304" s="153">
        <f t="shared" si="13"/>
        <v>42</v>
      </c>
      <c r="I304" s="154">
        <v>1</v>
      </c>
      <c r="J304" s="123" t="s">
        <v>92</v>
      </c>
      <c r="K304" s="155" t="s">
        <v>761</v>
      </c>
      <c r="L304" s="155" t="s">
        <v>178</v>
      </c>
      <c r="M304" s="155" t="s">
        <v>38</v>
      </c>
      <c r="N304" s="156" t="s">
        <v>762</v>
      </c>
      <c r="O304" s="156">
        <v>10</v>
      </c>
      <c r="P304" s="136" t="s">
        <v>25</v>
      </c>
      <c r="Q304" s="157" t="s">
        <v>456</v>
      </c>
      <c r="R304" s="158" t="s">
        <v>253</v>
      </c>
      <c r="S304" s="159" t="s">
        <v>195</v>
      </c>
      <c r="T304" s="175" t="s">
        <v>886</v>
      </c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  <c r="BT304" s="6"/>
      <c r="BU304" s="6"/>
      <c r="BV304" s="6"/>
      <c r="BW304" s="6"/>
      <c r="BX304" s="6"/>
      <c r="BY304" s="6"/>
      <c r="BZ304" s="6"/>
      <c r="CA304" s="6"/>
      <c r="CB304" s="6"/>
      <c r="CC304" s="6"/>
      <c r="CD304" s="6"/>
      <c r="CE304" s="6"/>
      <c r="CF304" s="6"/>
      <c r="CG304" s="6"/>
      <c r="CH304" s="6"/>
      <c r="CI304" s="6"/>
      <c r="CJ304" s="6"/>
      <c r="CK304" s="6"/>
      <c r="CL304" s="6"/>
      <c r="CM304" s="6"/>
      <c r="CN304" s="6"/>
      <c r="CO304" s="6"/>
      <c r="CP304" s="6"/>
      <c r="CQ304" s="6"/>
      <c r="CR304" s="6"/>
      <c r="CS304" s="6"/>
      <c r="CT304" s="6"/>
      <c r="CU304" s="6"/>
      <c r="CV304" s="6"/>
      <c r="CW304" s="6"/>
      <c r="CX304" s="6"/>
      <c r="CY304" s="6"/>
      <c r="CZ304" s="6"/>
      <c r="DA304" s="6"/>
      <c r="DB304" s="6"/>
      <c r="DC304" s="6"/>
      <c r="DD304" s="6"/>
      <c r="DE304" s="6"/>
      <c r="DF304" s="6"/>
      <c r="DG304" s="6"/>
      <c r="DH304" s="6"/>
      <c r="DI304" s="6"/>
      <c r="DJ304" s="6"/>
      <c r="DK304" s="6"/>
      <c r="DL304" s="6"/>
      <c r="DM304" s="6"/>
      <c r="DN304" s="6"/>
      <c r="DO304" s="6"/>
      <c r="DP304" s="6"/>
      <c r="DQ304" s="6"/>
      <c r="DR304" s="6"/>
      <c r="DS304" s="6"/>
      <c r="DT304" s="6"/>
      <c r="DU304" s="6"/>
      <c r="DV304" s="6"/>
      <c r="DW304" s="6"/>
      <c r="DX304" s="6"/>
      <c r="DY304" s="6"/>
      <c r="DZ304" s="6"/>
      <c r="EA304" s="6"/>
      <c r="EB304" s="6"/>
      <c r="EC304" s="6"/>
      <c r="ED304" s="6"/>
      <c r="EE304" s="6"/>
      <c r="EF304" s="6"/>
      <c r="EG304" s="6"/>
      <c r="EH304" s="6"/>
      <c r="EI304" s="6"/>
      <c r="EJ304" s="6"/>
      <c r="EK304" s="6"/>
      <c r="EL304" s="6"/>
      <c r="EM304" s="6"/>
    </row>
    <row r="305" spans="1:143" s="30" customFormat="1" ht="23.25" customHeight="1" x14ac:dyDescent="0.3">
      <c r="A305" s="123">
        <v>296</v>
      </c>
      <c r="B305" s="123">
        <v>8</v>
      </c>
      <c r="C305" s="123">
        <v>10</v>
      </c>
      <c r="D305" s="123">
        <v>10</v>
      </c>
      <c r="E305" s="123">
        <v>0</v>
      </c>
      <c r="F305" s="123">
        <v>10</v>
      </c>
      <c r="G305" s="123">
        <v>10</v>
      </c>
      <c r="H305" s="123">
        <f t="shared" si="13"/>
        <v>40</v>
      </c>
      <c r="I305" s="123">
        <v>2</v>
      </c>
      <c r="J305" s="123" t="s">
        <v>92</v>
      </c>
      <c r="K305" s="134" t="s">
        <v>202</v>
      </c>
      <c r="L305" s="134" t="s">
        <v>203</v>
      </c>
      <c r="M305" s="134" t="s">
        <v>204</v>
      </c>
      <c r="N305" s="135" t="s">
        <v>196</v>
      </c>
      <c r="O305" s="130">
        <v>10</v>
      </c>
      <c r="P305" s="136" t="s">
        <v>25</v>
      </c>
      <c r="Q305" s="137" t="s">
        <v>197</v>
      </c>
      <c r="R305" s="138" t="s">
        <v>186</v>
      </c>
      <c r="S305" s="139" t="s">
        <v>198</v>
      </c>
      <c r="T305" s="175" t="s">
        <v>886</v>
      </c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  <c r="BU305" s="6"/>
      <c r="BV305" s="6"/>
      <c r="BW305" s="6"/>
      <c r="BX305" s="6"/>
      <c r="BY305" s="6"/>
      <c r="BZ305" s="6"/>
      <c r="CA305" s="6"/>
      <c r="CB305" s="6"/>
      <c r="CC305" s="6"/>
      <c r="CD305" s="6"/>
      <c r="CE305" s="6"/>
      <c r="CF305" s="6"/>
      <c r="CG305" s="6"/>
      <c r="CH305" s="6"/>
      <c r="CI305" s="6"/>
      <c r="CJ305" s="6"/>
      <c r="CK305" s="6"/>
      <c r="CL305" s="6"/>
      <c r="CM305" s="6"/>
      <c r="CN305" s="6"/>
      <c r="CO305" s="6"/>
      <c r="CP305" s="6"/>
      <c r="CQ305" s="6"/>
      <c r="CR305" s="6"/>
      <c r="CS305" s="6"/>
      <c r="CT305" s="6"/>
      <c r="CU305" s="6"/>
      <c r="CV305" s="6"/>
      <c r="CW305" s="6"/>
      <c r="CX305" s="6"/>
      <c r="CY305" s="6"/>
      <c r="CZ305" s="6"/>
      <c r="DA305" s="6"/>
      <c r="DB305" s="6"/>
      <c r="DC305" s="6"/>
      <c r="DD305" s="6"/>
      <c r="DE305" s="6"/>
      <c r="DF305" s="6"/>
      <c r="DG305" s="6"/>
      <c r="DH305" s="6"/>
      <c r="DI305" s="6"/>
      <c r="DJ305" s="6"/>
      <c r="DK305" s="6"/>
      <c r="DL305" s="6"/>
      <c r="DM305" s="6"/>
      <c r="DN305" s="6"/>
      <c r="DO305" s="6"/>
      <c r="DP305" s="6"/>
      <c r="DQ305" s="6"/>
      <c r="DR305" s="6"/>
      <c r="DS305" s="6"/>
      <c r="DT305" s="6"/>
      <c r="DU305" s="6"/>
      <c r="DV305" s="6"/>
      <c r="DW305" s="6"/>
      <c r="DX305" s="6"/>
      <c r="DY305" s="6"/>
      <c r="DZ305" s="6"/>
      <c r="EA305" s="6"/>
      <c r="EB305" s="6"/>
      <c r="EC305" s="6"/>
      <c r="ED305" s="6"/>
      <c r="EE305" s="6"/>
      <c r="EF305" s="6"/>
      <c r="EG305" s="6"/>
      <c r="EH305" s="6"/>
      <c r="EI305" s="6"/>
      <c r="EJ305" s="6"/>
      <c r="EK305" s="6"/>
      <c r="EL305" s="6"/>
      <c r="EM305" s="6"/>
    </row>
    <row r="306" spans="1:143" s="30" customFormat="1" x14ac:dyDescent="0.3">
      <c r="A306" s="123">
        <v>297</v>
      </c>
      <c r="B306" s="123">
        <v>8</v>
      </c>
      <c r="C306" s="153">
        <v>10</v>
      </c>
      <c r="D306" s="153">
        <v>10</v>
      </c>
      <c r="E306" s="153">
        <v>10</v>
      </c>
      <c r="F306" s="153">
        <v>5</v>
      </c>
      <c r="G306" s="153">
        <v>5</v>
      </c>
      <c r="H306" s="153">
        <f t="shared" si="13"/>
        <v>40</v>
      </c>
      <c r="I306" s="153">
        <v>1</v>
      </c>
      <c r="J306" s="123" t="s">
        <v>92</v>
      </c>
      <c r="K306" s="160" t="s">
        <v>475</v>
      </c>
      <c r="L306" s="160" t="s">
        <v>351</v>
      </c>
      <c r="M306" s="160" t="s">
        <v>35</v>
      </c>
      <c r="N306" s="156" t="s">
        <v>468</v>
      </c>
      <c r="O306" s="161">
        <v>10</v>
      </c>
      <c r="P306" s="161">
        <v>2</v>
      </c>
      <c r="Q306" s="162" t="s">
        <v>476</v>
      </c>
      <c r="R306" s="158" t="s">
        <v>477</v>
      </c>
      <c r="S306" s="159" t="s">
        <v>478</v>
      </c>
      <c r="T306" s="175" t="s">
        <v>886</v>
      </c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  <c r="BP306" s="6"/>
      <c r="BQ306" s="6"/>
      <c r="BR306" s="6"/>
      <c r="BS306" s="6"/>
      <c r="BT306" s="6"/>
      <c r="BU306" s="6"/>
      <c r="BV306" s="6"/>
      <c r="BW306" s="6"/>
      <c r="BX306" s="6"/>
      <c r="BY306" s="6"/>
      <c r="BZ306" s="6"/>
      <c r="CA306" s="6"/>
      <c r="CB306" s="6"/>
      <c r="CC306" s="6"/>
      <c r="CD306" s="6"/>
      <c r="CE306" s="6"/>
      <c r="CF306" s="6"/>
      <c r="CG306" s="6"/>
      <c r="CH306" s="6"/>
      <c r="CI306" s="6"/>
      <c r="CJ306" s="6"/>
      <c r="CK306" s="6"/>
      <c r="CL306" s="6"/>
      <c r="CM306" s="6"/>
      <c r="CN306" s="6"/>
      <c r="CO306" s="6"/>
      <c r="CP306" s="6"/>
      <c r="CQ306" s="6"/>
      <c r="CR306" s="6"/>
      <c r="CS306" s="6"/>
      <c r="CT306" s="6"/>
      <c r="CU306" s="6"/>
      <c r="CV306" s="6"/>
      <c r="CW306" s="6"/>
      <c r="CX306" s="6"/>
      <c r="CY306" s="6"/>
      <c r="CZ306" s="6"/>
      <c r="DA306" s="6"/>
      <c r="DB306" s="6"/>
      <c r="DC306" s="6"/>
      <c r="DD306" s="6"/>
      <c r="DE306" s="6"/>
      <c r="DF306" s="6"/>
      <c r="DG306" s="6"/>
      <c r="DH306" s="6"/>
      <c r="DI306" s="6"/>
      <c r="DJ306" s="6"/>
      <c r="DK306" s="6"/>
      <c r="DL306" s="6"/>
      <c r="DM306" s="6"/>
      <c r="DN306" s="6"/>
      <c r="DO306" s="6"/>
      <c r="DP306" s="6"/>
      <c r="DQ306" s="6"/>
      <c r="DR306" s="6"/>
      <c r="DS306" s="6"/>
      <c r="DT306" s="6"/>
      <c r="DU306" s="6"/>
      <c r="DV306" s="6"/>
      <c r="DW306" s="6"/>
      <c r="DX306" s="6"/>
      <c r="DY306" s="6"/>
      <c r="DZ306" s="6"/>
      <c r="EA306" s="6"/>
      <c r="EB306" s="6"/>
      <c r="EC306" s="6"/>
      <c r="ED306" s="6"/>
      <c r="EE306" s="6"/>
      <c r="EF306" s="6"/>
      <c r="EG306" s="6"/>
      <c r="EH306" s="6"/>
      <c r="EI306" s="6"/>
      <c r="EJ306" s="6"/>
      <c r="EK306" s="6"/>
      <c r="EL306" s="6"/>
      <c r="EM306" s="6"/>
    </row>
    <row r="307" spans="1:143" s="30" customFormat="1" ht="23.25" customHeight="1" x14ac:dyDescent="0.3">
      <c r="A307" s="123">
        <v>298</v>
      </c>
      <c r="B307" s="163">
        <v>9</v>
      </c>
      <c r="C307" s="163">
        <v>10</v>
      </c>
      <c r="D307" s="163">
        <v>10</v>
      </c>
      <c r="E307" s="163">
        <v>10</v>
      </c>
      <c r="F307" s="163">
        <v>2</v>
      </c>
      <c r="G307" s="163">
        <v>4</v>
      </c>
      <c r="H307" s="163">
        <f t="shared" si="13"/>
        <v>36</v>
      </c>
      <c r="I307" s="163">
        <v>1</v>
      </c>
      <c r="J307" s="123" t="s">
        <v>92</v>
      </c>
      <c r="K307" s="164" t="s">
        <v>771</v>
      </c>
      <c r="L307" s="164" t="s">
        <v>50</v>
      </c>
      <c r="M307" s="165" t="s">
        <v>399</v>
      </c>
      <c r="N307" s="135" t="s">
        <v>850</v>
      </c>
      <c r="O307" s="166">
        <v>10</v>
      </c>
      <c r="P307" s="136" t="s">
        <v>25</v>
      </c>
      <c r="Q307" s="167" t="s">
        <v>764</v>
      </c>
      <c r="R307" s="168" t="s">
        <v>565</v>
      </c>
      <c r="S307" s="169" t="s">
        <v>117</v>
      </c>
      <c r="T307" s="175" t="s">
        <v>886</v>
      </c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  <c r="BP307" s="6"/>
      <c r="BQ307" s="6"/>
      <c r="BR307" s="6"/>
      <c r="BS307" s="6"/>
      <c r="BT307" s="6"/>
      <c r="BU307" s="6"/>
      <c r="BV307" s="6"/>
      <c r="BW307" s="6"/>
      <c r="BX307" s="6"/>
      <c r="BY307" s="6"/>
      <c r="BZ307" s="6"/>
      <c r="CA307" s="6"/>
      <c r="CB307" s="6"/>
      <c r="CC307" s="6"/>
      <c r="CD307" s="6"/>
      <c r="CE307" s="6"/>
      <c r="CF307" s="6"/>
      <c r="CG307" s="6"/>
      <c r="CH307" s="6"/>
      <c r="CI307" s="6"/>
      <c r="CJ307" s="6"/>
      <c r="CK307" s="6"/>
      <c r="CL307" s="6"/>
      <c r="CM307" s="6"/>
      <c r="CN307" s="6"/>
      <c r="CO307" s="6"/>
      <c r="CP307" s="6"/>
      <c r="CQ307" s="6"/>
      <c r="CR307" s="6"/>
      <c r="CS307" s="6"/>
      <c r="CT307" s="6"/>
      <c r="CU307" s="6"/>
      <c r="CV307" s="6"/>
      <c r="CW307" s="6"/>
      <c r="CX307" s="6"/>
      <c r="CY307" s="6"/>
      <c r="CZ307" s="6"/>
      <c r="DA307" s="6"/>
      <c r="DB307" s="6"/>
      <c r="DC307" s="6"/>
      <c r="DD307" s="6"/>
      <c r="DE307" s="6"/>
      <c r="DF307" s="6"/>
      <c r="DG307" s="6"/>
      <c r="DH307" s="6"/>
      <c r="DI307" s="6"/>
      <c r="DJ307" s="6"/>
      <c r="DK307" s="6"/>
      <c r="DL307" s="6"/>
      <c r="DM307" s="6"/>
      <c r="DN307" s="6"/>
      <c r="DO307" s="6"/>
      <c r="DP307" s="6"/>
      <c r="DQ307" s="6"/>
      <c r="DR307" s="6"/>
      <c r="DS307" s="6"/>
      <c r="DT307" s="6"/>
      <c r="DU307" s="6"/>
      <c r="DV307" s="6"/>
      <c r="DW307" s="6"/>
      <c r="DX307" s="6"/>
      <c r="DY307" s="6"/>
      <c r="DZ307" s="6"/>
      <c r="EA307" s="6"/>
      <c r="EB307" s="6"/>
      <c r="EC307" s="6"/>
      <c r="ED307" s="6"/>
      <c r="EE307" s="6"/>
      <c r="EF307" s="6"/>
      <c r="EG307" s="6"/>
      <c r="EH307" s="6"/>
      <c r="EI307" s="6"/>
      <c r="EJ307" s="6"/>
      <c r="EK307" s="6"/>
      <c r="EL307" s="6"/>
      <c r="EM307" s="6"/>
    </row>
    <row r="308" spans="1:143" s="30" customFormat="1" x14ac:dyDescent="0.3">
      <c r="A308" s="123">
        <v>299</v>
      </c>
      <c r="B308" s="125">
        <v>10</v>
      </c>
      <c r="C308" s="125">
        <v>10</v>
      </c>
      <c r="D308" s="125">
        <v>10</v>
      </c>
      <c r="E308" s="125">
        <v>10</v>
      </c>
      <c r="F308" s="125">
        <v>5</v>
      </c>
      <c r="G308" s="125">
        <v>0</v>
      </c>
      <c r="H308" s="125">
        <f t="shared" si="13"/>
        <v>35</v>
      </c>
      <c r="I308" s="125">
        <v>1</v>
      </c>
      <c r="J308" s="123" t="s">
        <v>92</v>
      </c>
      <c r="K308" s="126" t="s">
        <v>458</v>
      </c>
      <c r="L308" s="126" t="s">
        <v>45</v>
      </c>
      <c r="M308" s="126" t="s">
        <v>108</v>
      </c>
      <c r="N308" s="128" t="s">
        <v>436</v>
      </c>
      <c r="O308" s="129">
        <v>10</v>
      </c>
      <c r="P308" s="130" t="s">
        <v>32</v>
      </c>
      <c r="Q308" s="131" t="s">
        <v>258</v>
      </c>
      <c r="R308" s="131" t="s">
        <v>63</v>
      </c>
      <c r="S308" s="142" t="s">
        <v>56</v>
      </c>
      <c r="T308" s="175" t="s">
        <v>886</v>
      </c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  <c r="BP308" s="6"/>
      <c r="BQ308" s="6"/>
      <c r="BR308" s="6"/>
      <c r="BS308" s="6"/>
      <c r="BT308" s="6"/>
      <c r="BU308" s="6"/>
      <c r="BV308" s="6"/>
      <c r="BW308" s="6"/>
      <c r="BX308" s="6"/>
      <c r="BY308" s="6"/>
      <c r="BZ308" s="6"/>
      <c r="CA308" s="6"/>
      <c r="CB308" s="6"/>
      <c r="CC308" s="6"/>
      <c r="CD308" s="6"/>
      <c r="CE308" s="6"/>
      <c r="CF308" s="6"/>
      <c r="CG308" s="6"/>
      <c r="CH308" s="6"/>
      <c r="CI308" s="6"/>
      <c r="CJ308" s="6"/>
      <c r="CK308" s="6"/>
      <c r="CL308" s="6"/>
      <c r="CM308" s="6"/>
      <c r="CN308" s="6"/>
      <c r="CO308" s="6"/>
      <c r="CP308" s="6"/>
      <c r="CQ308" s="6"/>
      <c r="CR308" s="6"/>
      <c r="CS308" s="6"/>
      <c r="CT308" s="6"/>
      <c r="CU308" s="6"/>
      <c r="CV308" s="6"/>
      <c r="CW308" s="6"/>
      <c r="CX308" s="6"/>
      <c r="CY308" s="6"/>
      <c r="CZ308" s="6"/>
      <c r="DA308" s="6"/>
      <c r="DB308" s="6"/>
      <c r="DC308" s="6"/>
      <c r="DD308" s="6"/>
      <c r="DE308" s="6"/>
      <c r="DF308" s="6"/>
      <c r="DG308" s="6"/>
      <c r="DH308" s="6"/>
      <c r="DI308" s="6"/>
      <c r="DJ308" s="6"/>
      <c r="DK308" s="6"/>
      <c r="DL308" s="6"/>
      <c r="DM308" s="6"/>
      <c r="DN308" s="6"/>
      <c r="DO308" s="6"/>
      <c r="DP308" s="6"/>
      <c r="DQ308" s="6"/>
      <c r="DR308" s="6"/>
      <c r="DS308" s="6"/>
      <c r="DT308" s="6"/>
      <c r="DU308" s="6"/>
      <c r="DV308" s="6"/>
      <c r="DW308" s="6"/>
      <c r="DX308" s="6"/>
      <c r="DY308" s="6"/>
      <c r="DZ308" s="6"/>
      <c r="EA308" s="6"/>
      <c r="EB308" s="6"/>
      <c r="EC308" s="6"/>
      <c r="ED308" s="6"/>
      <c r="EE308" s="6"/>
      <c r="EF308" s="6"/>
      <c r="EG308" s="6"/>
      <c r="EH308" s="6"/>
      <c r="EI308" s="6"/>
      <c r="EJ308" s="6"/>
      <c r="EK308" s="6"/>
      <c r="EL308" s="6"/>
      <c r="EM308" s="6"/>
    </row>
    <row r="309" spans="1:143" s="30" customFormat="1" x14ac:dyDescent="0.3">
      <c r="A309" s="123">
        <v>300</v>
      </c>
      <c r="B309" s="125">
        <v>10</v>
      </c>
      <c r="C309" s="123">
        <v>10</v>
      </c>
      <c r="D309" s="123">
        <v>5</v>
      </c>
      <c r="E309" s="123">
        <v>10</v>
      </c>
      <c r="F309" s="123">
        <v>0</v>
      </c>
      <c r="G309" s="123">
        <v>10</v>
      </c>
      <c r="H309" s="123">
        <f t="shared" si="13"/>
        <v>35</v>
      </c>
      <c r="I309" s="123">
        <v>3</v>
      </c>
      <c r="J309" s="125" t="s">
        <v>93</v>
      </c>
      <c r="K309" s="134" t="s">
        <v>631</v>
      </c>
      <c r="L309" s="134" t="s">
        <v>59</v>
      </c>
      <c r="M309" s="134" t="s">
        <v>632</v>
      </c>
      <c r="N309" s="135" t="s">
        <v>603</v>
      </c>
      <c r="O309" s="136">
        <v>10</v>
      </c>
      <c r="P309" s="136" t="s">
        <v>851</v>
      </c>
      <c r="Q309" s="137" t="s">
        <v>604</v>
      </c>
      <c r="R309" s="138" t="s">
        <v>73</v>
      </c>
      <c r="S309" s="139" t="s">
        <v>605</v>
      </c>
      <c r="T309" s="175" t="s">
        <v>886</v>
      </c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  <c r="BP309" s="6"/>
      <c r="BQ309" s="6"/>
      <c r="BR309" s="6"/>
      <c r="BS309" s="6"/>
      <c r="BT309" s="6"/>
      <c r="BU309" s="6"/>
      <c r="BV309" s="6"/>
      <c r="BW309" s="6"/>
      <c r="BX309" s="6"/>
      <c r="BY309" s="6"/>
      <c r="BZ309" s="6"/>
      <c r="CA309" s="6"/>
      <c r="CB309" s="6"/>
      <c r="CC309" s="6"/>
      <c r="CD309" s="6"/>
      <c r="CE309" s="6"/>
      <c r="CF309" s="6"/>
      <c r="CG309" s="6"/>
      <c r="CH309" s="6"/>
      <c r="CI309" s="6"/>
      <c r="CJ309" s="6"/>
      <c r="CK309" s="6"/>
      <c r="CL309" s="6"/>
      <c r="CM309" s="6"/>
      <c r="CN309" s="6"/>
      <c r="CO309" s="6"/>
      <c r="CP309" s="6"/>
      <c r="CQ309" s="6"/>
      <c r="CR309" s="6"/>
      <c r="CS309" s="6"/>
      <c r="CT309" s="6"/>
      <c r="CU309" s="6"/>
      <c r="CV309" s="6"/>
      <c r="CW309" s="6"/>
      <c r="CX309" s="6"/>
      <c r="CY309" s="6"/>
      <c r="CZ309" s="6"/>
      <c r="DA309" s="6"/>
      <c r="DB309" s="6"/>
      <c r="DC309" s="6"/>
      <c r="DD309" s="6"/>
      <c r="DE309" s="6"/>
      <c r="DF309" s="6"/>
      <c r="DG309" s="6"/>
      <c r="DH309" s="6"/>
      <c r="DI309" s="6"/>
      <c r="DJ309" s="6"/>
      <c r="DK309" s="6"/>
      <c r="DL309" s="6"/>
      <c r="DM309" s="6"/>
      <c r="DN309" s="6"/>
      <c r="DO309" s="6"/>
      <c r="DP309" s="6"/>
      <c r="DQ309" s="6"/>
      <c r="DR309" s="6"/>
      <c r="DS309" s="6"/>
      <c r="DT309" s="6"/>
      <c r="DU309" s="6"/>
      <c r="DV309" s="6"/>
      <c r="DW309" s="6"/>
      <c r="DX309" s="6"/>
      <c r="DY309" s="6"/>
      <c r="DZ309" s="6"/>
      <c r="EA309" s="6"/>
      <c r="EB309" s="6"/>
      <c r="EC309" s="6"/>
      <c r="ED309" s="6"/>
      <c r="EE309" s="6"/>
      <c r="EF309" s="6"/>
      <c r="EG309" s="6"/>
      <c r="EH309" s="6"/>
      <c r="EI309" s="6"/>
      <c r="EJ309" s="6"/>
      <c r="EK309" s="6"/>
      <c r="EL309" s="6"/>
      <c r="EM309" s="6"/>
    </row>
    <row r="310" spans="1:143" s="195" customFormat="1" x14ac:dyDescent="0.3">
      <c r="A310" s="123">
        <v>301</v>
      </c>
      <c r="B310" s="125">
        <v>10</v>
      </c>
      <c r="C310" s="123">
        <v>5</v>
      </c>
      <c r="D310" s="123">
        <v>8</v>
      </c>
      <c r="E310" s="123">
        <v>10</v>
      </c>
      <c r="F310" s="123">
        <v>10</v>
      </c>
      <c r="G310" s="123">
        <v>2</v>
      </c>
      <c r="H310" s="123">
        <f t="shared" si="13"/>
        <v>35</v>
      </c>
      <c r="I310" s="123">
        <v>3</v>
      </c>
      <c r="J310" s="125" t="s">
        <v>93</v>
      </c>
      <c r="K310" s="140" t="s">
        <v>633</v>
      </c>
      <c r="L310" s="134" t="s">
        <v>173</v>
      </c>
      <c r="M310" s="134" t="s">
        <v>187</v>
      </c>
      <c r="N310" s="135" t="s">
        <v>603</v>
      </c>
      <c r="O310" s="123">
        <v>10</v>
      </c>
      <c r="P310" s="136" t="s">
        <v>851</v>
      </c>
      <c r="Q310" s="137" t="s">
        <v>604</v>
      </c>
      <c r="R310" s="138" t="s">
        <v>73</v>
      </c>
      <c r="S310" s="139" t="s">
        <v>605</v>
      </c>
      <c r="T310" s="175" t="s">
        <v>886</v>
      </c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  <c r="BP310" s="6"/>
      <c r="BQ310" s="6"/>
      <c r="BR310" s="6"/>
      <c r="BS310" s="6"/>
      <c r="BT310" s="6"/>
      <c r="BU310" s="6"/>
      <c r="BV310" s="6"/>
      <c r="BW310" s="6"/>
      <c r="BX310" s="6"/>
      <c r="BY310" s="6"/>
      <c r="BZ310" s="6"/>
      <c r="CA310" s="6"/>
      <c r="CB310" s="6"/>
      <c r="CC310" s="6"/>
      <c r="CD310" s="6"/>
      <c r="CE310" s="6"/>
      <c r="CF310" s="6"/>
      <c r="CG310" s="6"/>
      <c r="CH310" s="6"/>
      <c r="CI310" s="6"/>
      <c r="CJ310" s="6"/>
      <c r="CK310" s="6"/>
      <c r="CL310" s="6"/>
      <c r="CM310" s="6"/>
      <c r="CN310" s="6"/>
      <c r="CO310" s="6"/>
      <c r="CP310" s="6"/>
      <c r="CQ310" s="6"/>
      <c r="CR310" s="6"/>
      <c r="CS310" s="6"/>
      <c r="CT310" s="6"/>
      <c r="CU310" s="6"/>
      <c r="CV310" s="6"/>
      <c r="CW310" s="6"/>
      <c r="CX310" s="6"/>
      <c r="CY310" s="6"/>
      <c r="CZ310" s="6"/>
      <c r="DA310" s="6"/>
      <c r="DB310" s="6"/>
      <c r="DC310" s="6"/>
      <c r="DD310" s="6"/>
      <c r="DE310" s="6"/>
      <c r="DF310" s="6"/>
      <c r="DG310" s="6"/>
      <c r="DH310" s="6"/>
      <c r="DI310" s="6"/>
      <c r="DJ310" s="6"/>
      <c r="DK310" s="6"/>
      <c r="DL310" s="6"/>
      <c r="DM310" s="6"/>
      <c r="DN310" s="6"/>
      <c r="DO310" s="6"/>
      <c r="DP310" s="6"/>
      <c r="DQ310" s="6"/>
      <c r="DR310" s="6"/>
      <c r="DS310" s="6"/>
      <c r="DT310" s="6"/>
      <c r="DU310" s="6"/>
      <c r="DV310" s="6"/>
      <c r="DW310" s="6"/>
      <c r="DX310" s="6"/>
      <c r="DY310" s="6"/>
      <c r="DZ310" s="6"/>
      <c r="EA310" s="6"/>
      <c r="EB310" s="6"/>
      <c r="EC310" s="6"/>
      <c r="ED310" s="6"/>
      <c r="EE310" s="6"/>
      <c r="EF310" s="6"/>
      <c r="EG310" s="6"/>
      <c r="EH310" s="6"/>
      <c r="EI310" s="6"/>
      <c r="EJ310" s="6"/>
      <c r="EK310" s="6"/>
      <c r="EL310" s="6"/>
      <c r="EM310" s="6"/>
    </row>
    <row r="311" spans="1:143" s="30" customFormat="1" ht="23.25" customHeight="1" x14ac:dyDescent="0.3">
      <c r="A311" s="123">
        <v>302</v>
      </c>
      <c r="B311" s="146" t="s">
        <v>869</v>
      </c>
      <c r="C311" s="150">
        <v>8</v>
      </c>
      <c r="D311" s="150">
        <v>9</v>
      </c>
      <c r="E311" s="150">
        <v>6</v>
      </c>
      <c r="F311" s="150">
        <v>6</v>
      </c>
      <c r="G311" s="150">
        <v>4</v>
      </c>
      <c r="H311" s="123">
        <f>SUM(C311:G311)</f>
        <v>33</v>
      </c>
      <c r="I311" s="150">
        <v>2</v>
      </c>
      <c r="J311" s="125" t="s">
        <v>93</v>
      </c>
      <c r="K311" s="126" t="s">
        <v>68</v>
      </c>
      <c r="L311" s="126" t="s">
        <v>69</v>
      </c>
      <c r="M311" s="126" t="s">
        <v>24</v>
      </c>
      <c r="N311" s="151" t="s">
        <v>91</v>
      </c>
      <c r="O311" s="129">
        <v>10</v>
      </c>
      <c r="P311" s="136" t="s">
        <v>25</v>
      </c>
      <c r="Q311" s="152" t="s">
        <v>65</v>
      </c>
      <c r="R311" s="131" t="s">
        <v>66</v>
      </c>
      <c r="S311" s="142" t="s">
        <v>67</v>
      </c>
      <c r="T311" s="175" t="s">
        <v>886</v>
      </c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  <c r="BR311" s="6"/>
      <c r="BS311" s="6"/>
      <c r="BT311" s="6"/>
      <c r="BU311" s="6"/>
      <c r="BV311" s="6"/>
      <c r="BW311" s="6"/>
      <c r="BX311" s="6"/>
      <c r="BY311" s="6"/>
      <c r="BZ311" s="6"/>
      <c r="CA311" s="6"/>
      <c r="CB311" s="6"/>
      <c r="CC311" s="6"/>
      <c r="CD311" s="6"/>
      <c r="CE311" s="6"/>
      <c r="CF311" s="6"/>
      <c r="CG311" s="6"/>
      <c r="CH311" s="6"/>
      <c r="CI311" s="6"/>
      <c r="CJ311" s="6"/>
      <c r="CK311" s="6"/>
      <c r="CL311" s="6"/>
      <c r="CM311" s="6"/>
      <c r="CN311" s="6"/>
      <c r="CO311" s="6"/>
      <c r="CP311" s="6"/>
      <c r="CQ311" s="6"/>
      <c r="CR311" s="6"/>
      <c r="CS311" s="6"/>
      <c r="CT311" s="6"/>
      <c r="CU311" s="6"/>
      <c r="CV311" s="6"/>
      <c r="CW311" s="6"/>
      <c r="CX311" s="6"/>
      <c r="CY311" s="6"/>
      <c r="CZ311" s="6"/>
      <c r="DA311" s="6"/>
      <c r="DB311" s="6"/>
      <c r="DC311" s="6"/>
      <c r="DD311" s="6"/>
      <c r="DE311" s="6"/>
      <c r="DF311" s="6"/>
      <c r="DG311" s="6"/>
      <c r="DH311" s="6"/>
      <c r="DI311" s="6"/>
      <c r="DJ311" s="6"/>
      <c r="DK311" s="6"/>
      <c r="DL311" s="6"/>
      <c r="DM311" s="6"/>
      <c r="DN311" s="6"/>
      <c r="DO311" s="6"/>
      <c r="DP311" s="6"/>
      <c r="DQ311" s="6"/>
      <c r="DR311" s="6"/>
      <c r="DS311" s="6"/>
      <c r="DT311" s="6"/>
      <c r="DU311" s="6"/>
      <c r="DV311" s="6"/>
      <c r="DW311" s="6"/>
      <c r="DX311" s="6"/>
      <c r="DY311" s="6"/>
      <c r="DZ311" s="6"/>
      <c r="EA311" s="6"/>
      <c r="EB311" s="6"/>
      <c r="EC311" s="6"/>
      <c r="ED311" s="6"/>
      <c r="EE311" s="6"/>
      <c r="EF311" s="6"/>
      <c r="EG311" s="6"/>
      <c r="EH311" s="6"/>
      <c r="EI311" s="6"/>
      <c r="EJ311" s="6"/>
      <c r="EK311" s="6"/>
      <c r="EL311" s="6"/>
      <c r="EM311" s="6"/>
    </row>
    <row r="312" spans="1:143" s="30" customFormat="1" x14ac:dyDescent="0.3">
      <c r="A312" s="123">
        <v>303</v>
      </c>
      <c r="B312" s="123">
        <v>11</v>
      </c>
      <c r="C312" s="123">
        <v>10</v>
      </c>
      <c r="D312" s="123">
        <v>10</v>
      </c>
      <c r="E312" s="123">
        <v>5</v>
      </c>
      <c r="F312" s="123">
        <v>0</v>
      </c>
      <c r="G312" s="123">
        <v>8</v>
      </c>
      <c r="H312" s="123">
        <f>C312+D312+E312+F312+G312</f>
        <v>33</v>
      </c>
      <c r="I312" s="123">
        <v>4</v>
      </c>
      <c r="J312" s="123" t="s">
        <v>211</v>
      </c>
      <c r="K312" s="140" t="s">
        <v>634</v>
      </c>
      <c r="L312" s="134" t="s">
        <v>271</v>
      </c>
      <c r="M312" s="134" t="s">
        <v>160</v>
      </c>
      <c r="N312" s="135" t="s">
        <v>603</v>
      </c>
      <c r="O312" s="123">
        <v>10</v>
      </c>
      <c r="P312" s="136" t="s">
        <v>851</v>
      </c>
      <c r="Q312" s="137" t="s">
        <v>604</v>
      </c>
      <c r="R312" s="138" t="s">
        <v>73</v>
      </c>
      <c r="S312" s="139" t="s">
        <v>605</v>
      </c>
      <c r="T312" s="175" t="s">
        <v>886</v>
      </c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  <c r="BP312" s="6"/>
      <c r="BQ312" s="6"/>
      <c r="BR312" s="6"/>
      <c r="BS312" s="6"/>
      <c r="BT312" s="6"/>
      <c r="BU312" s="6"/>
      <c r="BV312" s="6"/>
      <c r="BW312" s="6"/>
      <c r="BX312" s="6"/>
      <c r="BY312" s="6"/>
      <c r="BZ312" s="6"/>
      <c r="CA312" s="6"/>
      <c r="CB312" s="6"/>
      <c r="CC312" s="6"/>
      <c r="CD312" s="6"/>
      <c r="CE312" s="6"/>
      <c r="CF312" s="6"/>
      <c r="CG312" s="6"/>
      <c r="CH312" s="6"/>
      <c r="CI312" s="6"/>
      <c r="CJ312" s="6"/>
      <c r="CK312" s="6"/>
      <c r="CL312" s="6"/>
      <c r="CM312" s="6"/>
      <c r="CN312" s="6"/>
      <c r="CO312" s="6"/>
      <c r="CP312" s="6"/>
      <c r="CQ312" s="6"/>
      <c r="CR312" s="6"/>
      <c r="CS312" s="6"/>
      <c r="CT312" s="6"/>
      <c r="CU312" s="6"/>
      <c r="CV312" s="6"/>
      <c r="CW312" s="6"/>
      <c r="CX312" s="6"/>
      <c r="CY312" s="6"/>
      <c r="CZ312" s="6"/>
      <c r="DA312" s="6"/>
      <c r="DB312" s="6"/>
      <c r="DC312" s="6"/>
      <c r="DD312" s="6"/>
      <c r="DE312" s="6"/>
      <c r="DF312" s="6"/>
      <c r="DG312" s="6"/>
      <c r="DH312" s="6"/>
      <c r="DI312" s="6"/>
      <c r="DJ312" s="6"/>
      <c r="DK312" s="6"/>
      <c r="DL312" s="6"/>
      <c r="DM312" s="6"/>
      <c r="DN312" s="6"/>
      <c r="DO312" s="6"/>
      <c r="DP312" s="6"/>
      <c r="DQ312" s="6"/>
      <c r="DR312" s="6"/>
      <c r="DS312" s="6"/>
      <c r="DT312" s="6"/>
      <c r="DU312" s="6"/>
      <c r="DV312" s="6"/>
      <c r="DW312" s="6"/>
      <c r="DX312" s="6"/>
      <c r="DY312" s="6"/>
      <c r="DZ312" s="6"/>
      <c r="EA312" s="6"/>
      <c r="EB312" s="6"/>
      <c r="EC312" s="6"/>
      <c r="ED312" s="6"/>
      <c r="EE312" s="6"/>
      <c r="EF312" s="6"/>
      <c r="EG312" s="6"/>
      <c r="EH312" s="6"/>
      <c r="EI312" s="6"/>
      <c r="EJ312" s="6"/>
      <c r="EK312" s="6"/>
      <c r="EL312" s="6"/>
      <c r="EM312" s="6"/>
    </row>
    <row r="313" spans="1:143" s="30" customFormat="1" x14ac:dyDescent="0.3">
      <c r="A313" s="123">
        <v>304</v>
      </c>
      <c r="B313" s="123">
        <v>11</v>
      </c>
      <c r="C313" s="123">
        <v>10</v>
      </c>
      <c r="D313" s="123">
        <v>10</v>
      </c>
      <c r="E313" s="123">
        <v>8</v>
      </c>
      <c r="F313" s="123">
        <v>0</v>
      </c>
      <c r="G313" s="123">
        <v>5</v>
      </c>
      <c r="H313" s="123">
        <f>C313+D313+E313+F313+G313</f>
        <v>33</v>
      </c>
      <c r="I313" s="123">
        <v>4</v>
      </c>
      <c r="J313" s="123" t="s">
        <v>211</v>
      </c>
      <c r="K313" s="140" t="s">
        <v>635</v>
      </c>
      <c r="L313" s="134" t="s">
        <v>636</v>
      </c>
      <c r="M313" s="134" t="s">
        <v>17</v>
      </c>
      <c r="N313" s="135" t="s">
        <v>603</v>
      </c>
      <c r="O313" s="123">
        <v>10</v>
      </c>
      <c r="P313" s="136" t="s">
        <v>851</v>
      </c>
      <c r="Q313" s="137" t="s">
        <v>604</v>
      </c>
      <c r="R313" s="138" t="s">
        <v>73</v>
      </c>
      <c r="S313" s="139" t="s">
        <v>605</v>
      </c>
      <c r="T313" s="175" t="s">
        <v>886</v>
      </c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  <c r="BP313" s="6"/>
      <c r="BQ313" s="6"/>
      <c r="BR313" s="6"/>
      <c r="BS313" s="6"/>
      <c r="BT313" s="6"/>
      <c r="BU313" s="6"/>
      <c r="BV313" s="6"/>
      <c r="BW313" s="6"/>
      <c r="BX313" s="6"/>
      <c r="BY313" s="6"/>
      <c r="BZ313" s="6"/>
      <c r="CA313" s="6"/>
      <c r="CB313" s="6"/>
      <c r="CC313" s="6"/>
      <c r="CD313" s="6"/>
      <c r="CE313" s="6"/>
      <c r="CF313" s="6"/>
      <c r="CG313" s="6"/>
      <c r="CH313" s="6"/>
      <c r="CI313" s="6"/>
      <c r="CJ313" s="6"/>
      <c r="CK313" s="6"/>
      <c r="CL313" s="6"/>
      <c r="CM313" s="6"/>
      <c r="CN313" s="6"/>
      <c r="CO313" s="6"/>
      <c r="CP313" s="6"/>
      <c r="CQ313" s="6"/>
      <c r="CR313" s="6"/>
      <c r="CS313" s="6"/>
      <c r="CT313" s="6"/>
      <c r="CU313" s="6"/>
      <c r="CV313" s="6"/>
      <c r="CW313" s="6"/>
      <c r="CX313" s="6"/>
      <c r="CY313" s="6"/>
      <c r="CZ313" s="6"/>
      <c r="DA313" s="6"/>
      <c r="DB313" s="6"/>
      <c r="DC313" s="6"/>
      <c r="DD313" s="6"/>
      <c r="DE313" s="6"/>
      <c r="DF313" s="6"/>
      <c r="DG313" s="6"/>
      <c r="DH313" s="6"/>
      <c r="DI313" s="6"/>
      <c r="DJ313" s="6"/>
      <c r="DK313" s="6"/>
      <c r="DL313" s="6"/>
      <c r="DM313" s="6"/>
      <c r="DN313" s="6"/>
      <c r="DO313" s="6"/>
      <c r="DP313" s="6"/>
      <c r="DQ313" s="6"/>
      <c r="DR313" s="6"/>
      <c r="DS313" s="6"/>
      <c r="DT313" s="6"/>
      <c r="DU313" s="6"/>
      <c r="DV313" s="6"/>
      <c r="DW313" s="6"/>
      <c r="DX313" s="6"/>
      <c r="DY313" s="6"/>
      <c r="DZ313" s="6"/>
      <c r="EA313" s="6"/>
      <c r="EB313" s="6"/>
      <c r="EC313" s="6"/>
      <c r="ED313" s="6"/>
      <c r="EE313" s="6"/>
      <c r="EF313" s="6"/>
      <c r="EG313" s="6"/>
      <c r="EH313" s="6"/>
      <c r="EI313" s="6"/>
      <c r="EJ313" s="6"/>
      <c r="EK313" s="6"/>
      <c r="EL313" s="6"/>
      <c r="EM313" s="6"/>
    </row>
    <row r="314" spans="1:143" s="30" customFormat="1" x14ac:dyDescent="0.3">
      <c r="A314" s="123">
        <v>305</v>
      </c>
      <c r="B314" s="123">
        <v>11</v>
      </c>
      <c r="C314" s="123">
        <v>10</v>
      </c>
      <c r="D314" s="123">
        <v>7</v>
      </c>
      <c r="E314" s="123">
        <v>8</v>
      </c>
      <c r="F314" s="123">
        <v>3</v>
      </c>
      <c r="G314" s="123">
        <v>5</v>
      </c>
      <c r="H314" s="123">
        <v>33</v>
      </c>
      <c r="I314" s="144">
        <v>1</v>
      </c>
      <c r="J314" s="123" t="s">
        <v>92</v>
      </c>
      <c r="K314" s="140" t="s">
        <v>680</v>
      </c>
      <c r="L314" s="134" t="s">
        <v>50</v>
      </c>
      <c r="M314" s="134" t="s">
        <v>141</v>
      </c>
      <c r="N314" s="136" t="s">
        <v>646</v>
      </c>
      <c r="O314" s="143">
        <v>10</v>
      </c>
      <c r="P314" s="130" t="s">
        <v>32</v>
      </c>
      <c r="Q314" s="140" t="s">
        <v>659</v>
      </c>
      <c r="R314" s="138" t="s">
        <v>159</v>
      </c>
      <c r="S314" s="139" t="s">
        <v>182</v>
      </c>
      <c r="T314" s="175" t="s">
        <v>886</v>
      </c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  <c r="BP314" s="6"/>
      <c r="BQ314" s="6"/>
      <c r="BR314" s="6"/>
      <c r="BS314" s="6"/>
      <c r="BT314" s="6"/>
      <c r="BU314" s="6"/>
      <c r="BV314" s="6"/>
      <c r="BW314" s="6"/>
      <c r="BX314" s="6"/>
      <c r="BY314" s="6"/>
      <c r="BZ314" s="6"/>
      <c r="CA314" s="6"/>
      <c r="CB314" s="6"/>
      <c r="CC314" s="6"/>
      <c r="CD314" s="6"/>
      <c r="CE314" s="6"/>
      <c r="CF314" s="6"/>
      <c r="CG314" s="6"/>
      <c r="CH314" s="6"/>
      <c r="CI314" s="6"/>
      <c r="CJ314" s="6"/>
      <c r="CK314" s="6"/>
      <c r="CL314" s="6"/>
      <c r="CM314" s="6"/>
      <c r="CN314" s="6"/>
      <c r="CO314" s="6"/>
      <c r="CP314" s="6"/>
      <c r="CQ314" s="6"/>
      <c r="CR314" s="6"/>
      <c r="CS314" s="6"/>
      <c r="CT314" s="6"/>
      <c r="CU314" s="6"/>
      <c r="CV314" s="6"/>
      <c r="CW314" s="6"/>
      <c r="CX314" s="6"/>
      <c r="CY314" s="6"/>
      <c r="CZ314" s="6"/>
      <c r="DA314" s="6"/>
      <c r="DB314" s="6"/>
      <c r="DC314" s="6"/>
      <c r="DD314" s="6"/>
      <c r="DE314" s="6"/>
      <c r="DF314" s="6"/>
      <c r="DG314" s="6"/>
      <c r="DH314" s="6"/>
      <c r="DI314" s="6"/>
      <c r="DJ314" s="6"/>
      <c r="DK314" s="6"/>
      <c r="DL314" s="6"/>
      <c r="DM314" s="6"/>
      <c r="DN314" s="6"/>
      <c r="DO314" s="6"/>
      <c r="DP314" s="6"/>
      <c r="DQ314" s="6"/>
      <c r="DR314" s="6"/>
      <c r="DS314" s="6"/>
      <c r="DT314" s="6"/>
      <c r="DU314" s="6"/>
      <c r="DV314" s="6"/>
      <c r="DW314" s="6"/>
      <c r="DX314" s="6"/>
      <c r="DY314" s="6"/>
      <c r="DZ314" s="6"/>
      <c r="EA314" s="6"/>
      <c r="EB314" s="6"/>
      <c r="EC314" s="6"/>
      <c r="ED314" s="6"/>
      <c r="EE314" s="6"/>
      <c r="EF314" s="6"/>
      <c r="EG314" s="6"/>
      <c r="EH314" s="6"/>
      <c r="EI314" s="6"/>
      <c r="EJ314" s="6"/>
      <c r="EK314" s="6"/>
      <c r="EL314" s="6"/>
      <c r="EM314" s="6"/>
    </row>
    <row r="315" spans="1:143" s="30" customFormat="1" x14ac:dyDescent="0.3">
      <c r="A315" s="123">
        <v>306</v>
      </c>
      <c r="B315" s="123">
        <v>11</v>
      </c>
      <c r="C315" s="163">
        <v>10</v>
      </c>
      <c r="D315" s="163">
        <v>10</v>
      </c>
      <c r="E315" s="163">
        <v>10</v>
      </c>
      <c r="F315" s="163">
        <v>1</v>
      </c>
      <c r="G315" s="163">
        <v>2</v>
      </c>
      <c r="H315" s="163">
        <f>C315+D315+E315+F315+G315</f>
        <v>33</v>
      </c>
      <c r="I315" s="163">
        <v>2</v>
      </c>
      <c r="J315" s="125" t="s">
        <v>93</v>
      </c>
      <c r="K315" s="167" t="s">
        <v>772</v>
      </c>
      <c r="L315" s="164" t="s">
        <v>520</v>
      </c>
      <c r="M315" s="164" t="s">
        <v>24</v>
      </c>
      <c r="N315" s="135" t="s">
        <v>850</v>
      </c>
      <c r="O315" s="170">
        <v>10</v>
      </c>
      <c r="P315" s="136" t="s">
        <v>25</v>
      </c>
      <c r="Q315" s="167" t="s">
        <v>766</v>
      </c>
      <c r="R315" s="167" t="s">
        <v>525</v>
      </c>
      <c r="S315" s="169" t="s">
        <v>117</v>
      </c>
      <c r="T315" s="175" t="s">
        <v>886</v>
      </c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  <c r="BP315" s="6"/>
      <c r="BQ315" s="6"/>
      <c r="BR315" s="6"/>
      <c r="BS315" s="6"/>
      <c r="BT315" s="6"/>
      <c r="BU315" s="6"/>
      <c r="BV315" s="6"/>
      <c r="BW315" s="6"/>
      <c r="BX315" s="6"/>
      <c r="BY315" s="6"/>
      <c r="BZ315" s="6"/>
      <c r="CA315" s="6"/>
      <c r="CB315" s="6"/>
      <c r="CC315" s="6"/>
      <c r="CD315" s="6"/>
      <c r="CE315" s="6"/>
      <c r="CF315" s="6"/>
      <c r="CG315" s="6"/>
      <c r="CH315" s="6"/>
      <c r="CI315" s="6"/>
      <c r="CJ315" s="6"/>
      <c r="CK315" s="6"/>
      <c r="CL315" s="6"/>
      <c r="CM315" s="6"/>
      <c r="CN315" s="6"/>
      <c r="CO315" s="6"/>
      <c r="CP315" s="6"/>
      <c r="CQ315" s="6"/>
      <c r="CR315" s="6"/>
      <c r="CS315" s="6"/>
      <c r="CT315" s="6"/>
      <c r="CU315" s="6"/>
      <c r="CV315" s="6"/>
      <c r="CW315" s="6"/>
      <c r="CX315" s="6"/>
      <c r="CY315" s="6"/>
      <c r="CZ315" s="6"/>
      <c r="DA315" s="6"/>
      <c r="DB315" s="6"/>
      <c r="DC315" s="6"/>
      <c r="DD315" s="6"/>
      <c r="DE315" s="6"/>
      <c r="DF315" s="6"/>
      <c r="DG315" s="6"/>
      <c r="DH315" s="6"/>
      <c r="DI315" s="6"/>
      <c r="DJ315" s="6"/>
      <c r="DK315" s="6"/>
      <c r="DL315" s="6"/>
      <c r="DM315" s="6"/>
      <c r="DN315" s="6"/>
      <c r="DO315" s="6"/>
      <c r="DP315" s="6"/>
      <c r="DQ315" s="6"/>
      <c r="DR315" s="6"/>
      <c r="DS315" s="6"/>
      <c r="DT315" s="6"/>
      <c r="DU315" s="6"/>
      <c r="DV315" s="6"/>
      <c r="DW315" s="6"/>
      <c r="DX315" s="6"/>
      <c r="DY315" s="6"/>
      <c r="DZ315" s="6"/>
      <c r="EA315" s="6"/>
      <c r="EB315" s="6"/>
      <c r="EC315" s="6"/>
      <c r="ED315" s="6"/>
      <c r="EE315" s="6"/>
      <c r="EF315" s="6"/>
      <c r="EG315" s="6"/>
      <c r="EH315" s="6"/>
      <c r="EI315" s="6"/>
      <c r="EJ315" s="6"/>
      <c r="EK315" s="6"/>
      <c r="EL315" s="6"/>
      <c r="EM315" s="6"/>
    </row>
    <row r="316" spans="1:143" s="30" customFormat="1" x14ac:dyDescent="0.3">
      <c r="A316" s="123">
        <v>307</v>
      </c>
      <c r="B316" s="123">
        <v>12</v>
      </c>
      <c r="C316" s="123">
        <v>10</v>
      </c>
      <c r="D316" s="123">
        <v>10</v>
      </c>
      <c r="E316" s="123">
        <v>6</v>
      </c>
      <c r="F316" s="123">
        <v>7</v>
      </c>
      <c r="G316" s="123">
        <v>0</v>
      </c>
      <c r="H316" s="123">
        <v>32</v>
      </c>
      <c r="I316" s="144">
        <v>2</v>
      </c>
      <c r="J316" s="125" t="s">
        <v>93</v>
      </c>
      <c r="K316" s="140" t="s">
        <v>681</v>
      </c>
      <c r="L316" s="134" t="s">
        <v>200</v>
      </c>
      <c r="M316" s="134" t="s">
        <v>56</v>
      </c>
      <c r="N316" s="136" t="s">
        <v>646</v>
      </c>
      <c r="O316" s="143">
        <v>10</v>
      </c>
      <c r="P316" s="130" t="s">
        <v>32</v>
      </c>
      <c r="Q316" s="140" t="s">
        <v>659</v>
      </c>
      <c r="R316" s="138" t="s">
        <v>159</v>
      </c>
      <c r="S316" s="139" t="s">
        <v>182</v>
      </c>
      <c r="T316" s="175" t="s">
        <v>886</v>
      </c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  <c r="BP316" s="6"/>
      <c r="BQ316" s="6"/>
      <c r="BR316" s="6"/>
      <c r="BS316" s="6"/>
      <c r="BT316" s="6"/>
      <c r="BU316" s="6"/>
      <c r="BV316" s="6"/>
      <c r="BW316" s="6"/>
      <c r="BX316" s="6"/>
      <c r="BY316" s="6"/>
      <c r="BZ316" s="6"/>
      <c r="CA316" s="6"/>
      <c r="CB316" s="6"/>
      <c r="CC316" s="6"/>
      <c r="CD316" s="6"/>
      <c r="CE316" s="6"/>
      <c r="CF316" s="6"/>
      <c r="CG316" s="6"/>
      <c r="CH316" s="6"/>
      <c r="CI316" s="6"/>
      <c r="CJ316" s="6"/>
      <c r="CK316" s="6"/>
      <c r="CL316" s="6"/>
      <c r="CM316" s="6"/>
      <c r="CN316" s="6"/>
      <c r="CO316" s="6"/>
      <c r="CP316" s="6"/>
      <c r="CQ316" s="6"/>
      <c r="CR316" s="6"/>
      <c r="CS316" s="6"/>
      <c r="CT316" s="6"/>
      <c r="CU316" s="6"/>
      <c r="CV316" s="6"/>
      <c r="CW316" s="6"/>
      <c r="CX316" s="6"/>
      <c r="CY316" s="6"/>
      <c r="CZ316" s="6"/>
      <c r="DA316" s="6"/>
      <c r="DB316" s="6"/>
      <c r="DC316" s="6"/>
      <c r="DD316" s="6"/>
      <c r="DE316" s="6"/>
      <c r="DF316" s="6"/>
      <c r="DG316" s="6"/>
      <c r="DH316" s="6"/>
      <c r="DI316" s="6"/>
      <c r="DJ316" s="6"/>
      <c r="DK316" s="6"/>
      <c r="DL316" s="6"/>
      <c r="DM316" s="6"/>
      <c r="DN316" s="6"/>
      <c r="DO316" s="6"/>
      <c r="DP316" s="6"/>
      <c r="DQ316" s="6"/>
      <c r="DR316" s="6"/>
      <c r="DS316" s="6"/>
      <c r="DT316" s="6"/>
      <c r="DU316" s="6"/>
      <c r="DV316" s="6"/>
      <c r="DW316" s="6"/>
      <c r="DX316" s="6"/>
      <c r="DY316" s="6"/>
      <c r="DZ316" s="6"/>
      <c r="EA316" s="6"/>
      <c r="EB316" s="6"/>
      <c r="EC316" s="6"/>
      <c r="ED316" s="6"/>
      <c r="EE316" s="6"/>
      <c r="EF316" s="6"/>
      <c r="EG316" s="6"/>
      <c r="EH316" s="6"/>
      <c r="EI316" s="6"/>
      <c r="EJ316" s="6"/>
      <c r="EK316" s="6"/>
      <c r="EL316" s="6"/>
      <c r="EM316" s="6"/>
    </row>
    <row r="317" spans="1:143" s="30" customFormat="1" x14ac:dyDescent="0.3">
      <c r="A317" s="123">
        <v>308</v>
      </c>
      <c r="B317" s="146" t="s">
        <v>870</v>
      </c>
      <c r="C317" s="150">
        <v>9</v>
      </c>
      <c r="D317" s="150">
        <v>8</v>
      </c>
      <c r="E317" s="150">
        <v>6</v>
      </c>
      <c r="F317" s="150">
        <v>5</v>
      </c>
      <c r="G317" s="150">
        <v>2</v>
      </c>
      <c r="H317" s="123">
        <f>SUM(C317:G317)</f>
        <v>30</v>
      </c>
      <c r="I317" s="150">
        <v>3</v>
      </c>
      <c r="J317" s="125" t="s">
        <v>93</v>
      </c>
      <c r="K317" s="152" t="s">
        <v>70</v>
      </c>
      <c r="L317" s="171" t="s">
        <v>71</v>
      </c>
      <c r="M317" s="171" t="s">
        <v>48</v>
      </c>
      <c r="N317" s="151" t="s">
        <v>91</v>
      </c>
      <c r="O317" s="125">
        <v>10</v>
      </c>
      <c r="P317" s="136" t="s">
        <v>25</v>
      </c>
      <c r="Q317" s="152" t="s">
        <v>65</v>
      </c>
      <c r="R317" s="131" t="s">
        <v>66</v>
      </c>
      <c r="S317" s="142" t="s">
        <v>67</v>
      </c>
      <c r="T317" s="175" t="s">
        <v>886</v>
      </c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  <c r="BP317" s="6"/>
      <c r="BQ317" s="6"/>
      <c r="BR317" s="6"/>
      <c r="BS317" s="6"/>
      <c r="BT317" s="6"/>
      <c r="BU317" s="6"/>
      <c r="BV317" s="6"/>
      <c r="BW317" s="6"/>
      <c r="BX317" s="6"/>
      <c r="BY317" s="6"/>
      <c r="BZ317" s="6"/>
      <c r="CA317" s="6"/>
      <c r="CB317" s="6"/>
      <c r="CC317" s="6"/>
      <c r="CD317" s="6"/>
      <c r="CE317" s="6"/>
      <c r="CF317" s="6"/>
      <c r="CG317" s="6"/>
      <c r="CH317" s="6"/>
      <c r="CI317" s="6"/>
      <c r="CJ317" s="6"/>
      <c r="CK317" s="6"/>
      <c r="CL317" s="6"/>
      <c r="CM317" s="6"/>
      <c r="CN317" s="6"/>
      <c r="CO317" s="6"/>
      <c r="CP317" s="6"/>
      <c r="CQ317" s="6"/>
      <c r="CR317" s="6"/>
      <c r="CS317" s="6"/>
      <c r="CT317" s="6"/>
      <c r="CU317" s="6"/>
      <c r="CV317" s="6"/>
      <c r="CW317" s="6"/>
      <c r="CX317" s="6"/>
      <c r="CY317" s="6"/>
      <c r="CZ317" s="6"/>
      <c r="DA317" s="6"/>
      <c r="DB317" s="6"/>
      <c r="DC317" s="6"/>
      <c r="DD317" s="6"/>
      <c r="DE317" s="6"/>
      <c r="DF317" s="6"/>
      <c r="DG317" s="6"/>
      <c r="DH317" s="6"/>
      <c r="DI317" s="6"/>
      <c r="DJ317" s="6"/>
      <c r="DK317" s="6"/>
      <c r="DL317" s="6"/>
      <c r="DM317" s="6"/>
      <c r="DN317" s="6"/>
      <c r="DO317" s="6"/>
      <c r="DP317" s="6"/>
      <c r="DQ317" s="6"/>
      <c r="DR317" s="6"/>
      <c r="DS317" s="6"/>
      <c r="DT317" s="6"/>
      <c r="DU317" s="6"/>
      <c r="DV317" s="6"/>
      <c r="DW317" s="6"/>
      <c r="DX317" s="6"/>
      <c r="DY317" s="6"/>
      <c r="DZ317" s="6"/>
      <c r="EA317" s="6"/>
      <c r="EB317" s="6"/>
      <c r="EC317" s="6"/>
      <c r="ED317" s="6"/>
      <c r="EE317" s="6"/>
      <c r="EF317" s="6"/>
      <c r="EG317" s="6"/>
      <c r="EH317" s="6"/>
      <c r="EI317" s="6"/>
      <c r="EJ317" s="6"/>
      <c r="EK317" s="6"/>
      <c r="EL317" s="6"/>
      <c r="EM317" s="6"/>
    </row>
    <row r="318" spans="1:143" s="30" customFormat="1" x14ac:dyDescent="0.3">
      <c r="A318" s="123">
        <v>309</v>
      </c>
      <c r="B318" s="123">
        <v>13</v>
      </c>
      <c r="C318" s="123">
        <v>8</v>
      </c>
      <c r="D318" s="123">
        <v>0</v>
      </c>
      <c r="E318" s="123">
        <v>8</v>
      </c>
      <c r="F318" s="123">
        <v>6</v>
      </c>
      <c r="G318" s="123">
        <v>8</v>
      </c>
      <c r="H318" s="123">
        <f t="shared" ref="H318:H324" si="14">C318+D318+E318+F318+G318</f>
        <v>30</v>
      </c>
      <c r="I318" s="123">
        <v>3</v>
      </c>
      <c r="J318" s="123" t="s">
        <v>211</v>
      </c>
      <c r="K318" s="140" t="s">
        <v>277</v>
      </c>
      <c r="L318" s="134" t="s">
        <v>255</v>
      </c>
      <c r="M318" s="134" t="s">
        <v>278</v>
      </c>
      <c r="N318" s="135" t="s">
        <v>249</v>
      </c>
      <c r="O318" s="143">
        <v>10</v>
      </c>
      <c r="P318" s="130">
        <v>2</v>
      </c>
      <c r="Q318" s="140" t="s">
        <v>272</v>
      </c>
      <c r="R318" s="147" t="s">
        <v>273</v>
      </c>
      <c r="S318" s="148" t="s">
        <v>274</v>
      </c>
      <c r="T318" s="175" t="s">
        <v>886</v>
      </c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  <c r="BP318" s="6"/>
      <c r="BQ318" s="6"/>
      <c r="BR318" s="6"/>
      <c r="BS318" s="6"/>
      <c r="BT318" s="6"/>
      <c r="BU318" s="6"/>
      <c r="BV318" s="6"/>
      <c r="BW318" s="6"/>
      <c r="BX318" s="6"/>
      <c r="BY318" s="6"/>
      <c r="BZ318" s="6"/>
      <c r="CA318" s="6"/>
      <c r="CB318" s="6"/>
      <c r="CC318" s="6"/>
      <c r="CD318" s="6"/>
      <c r="CE318" s="6"/>
      <c r="CF318" s="6"/>
      <c r="CG318" s="6"/>
      <c r="CH318" s="6"/>
      <c r="CI318" s="6"/>
      <c r="CJ318" s="6"/>
      <c r="CK318" s="6"/>
      <c r="CL318" s="6"/>
      <c r="CM318" s="6"/>
      <c r="CN318" s="6"/>
      <c r="CO318" s="6"/>
      <c r="CP318" s="6"/>
      <c r="CQ318" s="6"/>
      <c r="CR318" s="6"/>
      <c r="CS318" s="6"/>
      <c r="CT318" s="6"/>
      <c r="CU318" s="6"/>
      <c r="CV318" s="6"/>
      <c r="CW318" s="6"/>
      <c r="CX318" s="6"/>
      <c r="CY318" s="6"/>
      <c r="CZ318" s="6"/>
      <c r="DA318" s="6"/>
      <c r="DB318" s="6"/>
      <c r="DC318" s="6"/>
      <c r="DD318" s="6"/>
      <c r="DE318" s="6"/>
      <c r="DF318" s="6"/>
      <c r="DG318" s="6"/>
      <c r="DH318" s="6"/>
      <c r="DI318" s="6"/>
      <c r="DJ318" s="6"/>
      <c r="DK318" s="6"/>
      <c r="DL318" s="6"/>
      <c r="DM318" s="6"/>
      <c r="DN318" s="6"/>
      <c r="DO318" s="6"/>
      <c r="DP318" s="6"/>
      <c r="DQ318" s="6"/>
      <c r="DR318" s="6"/>
      <c r="DS318" s="6"/>
      <c r="DT318" s="6"/>
      <c r="DU318" s="6"/>
      <c r="DV318" s="6"/>
      <c r="DW318" s="6"/>
      <c r="DX318" s="6"/>
      <c r="DY318" s="6"/>
      <c r="DZ318" s="6"/>
      <c r="EA318" s="6"/>
      <c r="EB318" s="6"/>
      <c r="EC318" s="6"/>
      <c r="ED318" s="6"/>
      <c r="EE318" s="6"/>
      <c r="EF318" s="6"/>
      <c r="EG318" s="6"/>
      <c r="EH318" s="6"/>
      <c r="EI318" s="6"/>
      <c r="EJ318" s="6"/>
      <c r="EK318" s="6"/>
      <c r="EL318" s="6"/>
      <c r="EM318" s="6"/>
    </row>
    <row r="319" spans="1:143" s="30" customFormat="1" x14ac:dyDescent="0.3">
      <c r="A319" s="123">
        <v>310</v>
      </c>
      <c r="B319" s="123">
        <v>13</v>
      </c>
      <c r="C319" s="123">
        <v>10</v>
      </c>
      <c r="D319" s="123">
        <v>0</v>
      </c>
      <c r="E319" s="123">
        <v>10</v>
      </c>
      <c r="F319" s="123">
        <v>10</v>
      </c>
      <c r="G319" s="123">
        <v>0</v>
      </c>
      <c r="H319" s="123">
        <f t="shared" si="14"/>
        <v>30</v>
      </c>
      <c r="I319" s="123">
        <v>1</v>
      </c>
      <c r="J319" s="123" t="s">
        <v>92</v>
      </c>
      <c r="K319" s="138" t="s">
        <v>419</v>
      </c>
      <c r="L319" s="141" t="s">
        <v>42</v>
      </c>
      <c r="M319" s="141" t="s">
        <v>420</v>
      </c>
      <c r="N319" s="135" t="s">
        <v>421</v>
      </c>
      <c r="O319" s="123">
        <v>10</v>
      </c>
      <c r="P319" s="130" t="s">
        <v>32</v>
      </c>
      <c r="Q319" s="137" t="s">
        <v>422</v>
      </c>
      <c r="R319" s="138" t="s">
        <v>193</v>
      </c>
      <c r="S319" s="139" t="s">
        <v>102</v>
      </c>
      <c r="T319" s="175" t="s">
        <v>886</v>
      </c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  <c r="BP319" s="6"/>
      <c r="BQ319" s="6"/>
      <c r="BR319" s="6"/>
      <c r="BS319" s="6"/>
      <c r="BT319" s="6"/>
      <c r="BU319" s="6"/>
      <c r="BV319" s="6"/>
      <c r="BW319" s="6"/>
      <c r="BX319" s="6"/>
      <c r="BY319" s="6"/>
      <c r="BZ319" s="6"/>
      <c r="CA319" s="6"/>
      <c r="CB319" s="6"/>
      <c r="CC319" s="6"/>
      <c r="CD319" s="6"/>
      <c r="CE319" s="6"/>
      <c r="CF319" s="6"/>
      <c r="CG319" s="6"/>
      <c r="CH319" s="6"/>
      <c r="CI319" s="6"/>
      <c r="CJ319" s="6"/>
      <c r="CK319" s="6"/>
      <c r="CL319" s="6"/>
      <c r="CM319" s="6"/>
      <c r="CN319" s="6"/>
      <c r="CO319" s="6"/>
      <c r="CP319" s="6"/>
      <c r="CQ319" s="6"/>
      <c r="CR319" s="6"/>
      <c r="CS319" s="6"/>
      <c r="CT319" s="6"/>
      <c r="CU319" s="6"/>
      <c r="CV319" s="6"/>
      <c r="CW319" s="6"/>
      <c r="CX319" s="6"/>
      <c r="CY319" s="6"/>
      <c r="CZ319" s="6"/>
      <c r="DA319" s="6"/>
      <c r="DB319" s="6"/>
      <c r="DC319" s="6"/>
      <c r="DD319" s="6"/>
      <c r="DE319" s="6"/>
      <c r="DF319" s="6"/>
      <c r="DG319" s="6"/>
      <c r="DH319" s="6"/>
      <c r="DI319" s="6"/>
      <c r="DJ319" s="6"/>
      <c r="DK319" s="6"/>
      <c r="DL319" s="6"/>
      <c r="DM319" s="6"/>
      <c r="DN319" s="6"/>
      <c r="DO319" s="6"/>
      <c r="DP319" s="6"/>
      <c r="DQ319" s="6"/>
      <c r="DR319" s="6"/>
      <c r="DS319" s="6"/>
      <c r="DT319" s="6"/>
      <c r="DU319" s="6"/>
      <c r="DV319" s="6"/>
      <c r="DW319" s="6"/>
      <c r="DX319" s="6"/>
      <c r="DY319" s="6"/>
      <c r="DZ319" s="6"/>
      <c r="EA319" s="6"/>
      <c r="EB319" s="6"/>
      <c r="EC319" s="6"/>
      <c r="ED319" s="6"/>
      <c r="EE319" s="6"/>
      <c r="EF319" s="6"/>
      <c r="EG319" s="6"/>
      <c r="EH319" s="6"/>
      <c r="EI319" s="6"/>
      <c r="EJ319" s="6"/>
      <c r="EK319" s="6"/>
      <c r="EL319" s="6"/>
      <c r="EM319" s="6"/>
    </row>
    <row r="320" spans="1:143" x14ac:dyDescent="0.3">
      <c r="A320" s="181"/>
      <c r="B320" s="181"/>
      <c r="C320" s="181"/>
      <c r="D320" s="181"/>
      <c r="E320" s="181"/>
      <c r="F320" s="181"/>
      <c r="G320" s="181"/>
      <c r="H320" s="182"/>
      <c r="I320" s="182"/>
      <c r="J320" s="182"/>
      <c r="K320" s="183" t="s">
        <v>878</v>
      </c>
      <c r="L320" s="183" t="s">
        <v>233</v>
      </c>
      <c r="M320" s="183" t="s">
        <v>48</v>
      </c>
      <c r="N320" s="181" t="s">
        <v>355</v>
      </c>
      <c r="O320" s="181">
        <v>10</v>
      </c>
      <c r="P320" s="181"/>
      <c r="Q320" s="182"/>
      <c r="R320" s="182"/>
      <c r="S320" s="182"/>
      <c r="T320" s="181" t="s">
        <v>885</v>
      </c>
    </row>
    <row r="321" spans="1:143" s="6" customFormat="1" ht="18" customHeight="1" x14ac:dyDescent="0.3">
      <c r="A321" s="71">
        <v>311</v>
      </c>
      <c r="B321" s="24">
        <v>14</v>
      </c>
      <c r="C321" s="24">
        <v>10</v>
      </c>
      <c r="D321" s="24">
        <v>8</v>
      </c>
      <c r="E321" s="24">
        <v>8</v>
      </c>
      <c r="F321" s="24">
        <v>0</v>
      </c>
      <c r="G321" s="24">
        <v>0</v>
      </c>
      <c r="H321" s="24">
        <f t="shared" si="14"/>
        <v>26</v>
      </c>
      <c r="I321" s="24">
        <v>2</v>
      </c>
      <c r="J321" s="24" t="s">
        <v>93</v>
      </c>
      <c r="K321" s="38" t="s">
        <v>459</v>
      </c>
      <c r="L321" s="82" t="s">
        <v>460</v>
      </c>
      <c r="M321" s="82" t="s">
        <v>122</v>
      </c>
      <c r="N321" s="4" t="s">
        <v>436</v>
      </c>
      <c r="O321" s="24">
        <v>10</v>
      </c>
      <c r="P321" s="22" t="s">
        <v>32</v>
      </c>
      <c r="Q321" s="38" t="s">
        <v>258</v>
      </c>
      <c r="R321" s="38" t="s">
        <v>63</v>
      </c>
      <c r="S321" s="81" t="s">
        <v>56</v>
      </c>
      <c r="T321" s="71"/>
    </row>
    <row r="322" spans="1:143" s="6" customFormat="1" x14ac:dyDescent="0.3">
      <c r="A322" s="71">
        <v>312</v>
      </c>
      <c r="B322" s="37" t="s">
        <v>871</v>
      </c>
      <c r="C322" s="24">
        <v>10</v>
      </c>
      <c r="D322" s="24">
        <v>10</v>
      </c>
      <c r="E322" s="24">
        <v>5</v>
      </c>
      <c r="F322" s="24">
        <v>0</v>
      </c>
      <c r="G322" s="24">
        <v>0</v>
      </c>
      <c r="H322" s="24">
        <f t="shared" si="14"/>
        <v>25</v>
      </c>
      <c r="I322" s="24">
        <v>2</v>
      </c>
      <c r="J322" s="24" t="s">
        <v>93</v>
      </c>
      <c r="K322" s="21" t="s">
        <v>314</v>
      </c>
      <c r="L322" s="40" t="s">
        <v>153</v>
      </c>
      <c r="M322" s="82" t="s">
        <v>90</v>
      </c>
      <c r="N322" s="56" t="s">
        <v>298</v>
      </c>
      <c r="O322" s="24">
        <v>10</v>
      </c>
      <c r="P322" s="22" t="s">
        <v>32</v>
      </c>
      <c r="Q322" s="38" t="s">
        <v>312</v>
      </c>
      <c r="R322" s="46" t="s">
        <v>221</v>
      </c>
      <c r="S322" s="88" t="s">
        <v>313</v>
      </c>
      <c r="T322" s="71"/>
    </row>
    <row r="323" spans="1:143" s="6" customFormat="1" x14ac:dyDescent="0.3">
      <c r="A323" s="71">
        <v>313</v>
      </c>
      <c r="B323" s="71">
        <v>16</v>
      </c>
      <c r="C323" s="71">
        <v>7</v>
      </c>
      <c r="D323" s="71">
        <v>5</v>
      </c>
      <c r="E323" s="71">
        <v>4</v>
      </c>
      <c r="F323" s="71">
        <v>4</v>
      </c>
      <c r="G323" s="71">
        <v>3</v>
      </c>
      <c r="H323" s="71">
        <f t="shared" si="14"/>
        <v>23</v>
      </c>
      <c r="I323" s="71">
        <v>1</v>
      </c>
      <c r="J323" s="24" t="s">
        <v>93</v>
      </c>
      <c r="K323" s="14" t="s">
        <v>83</v>
      </c>
      <c r="L323" s="12" t="s">
        <v>109</v>
      </c>
      <c r="M323" s="12" t="s">
        <v>110</v>
      </c>
      <c r="N323" s="5" t="s">
        <v>96</v>
      </c>
      <c r="O323" s="71">
        <v>10</v>
      </c>
      <c r="P323" s="8" t="s">
        <v>25</v>
      </c>
      <c r="Q323" s="13" t="s">
        <v>97</v>
      </c>
      <c r="R323" s="14" t="s">
        <v>98</v>
      </c>
      <c r="S323" s="65" t="s">
        <v>99</v>
      </c>
      <c r="T323" s="71"/>
    </row>
    <row r="324" spans="1:143" s="6" customFormat="1" x14ac:dyDescent="0.3">
      <c r="A324" s="71">
        <v>314</v>
      </c>
      <c r="B324" s="71">
        <v>16</v>
      </c>
      <c r="C324" s="71">
        <v>10</v>
      </c>
      <c r="D324" s="71">
        <v>0</v>
      </c>
      <c r="E324" s="71">
        <v>4</v>
      </c>
      <c r="F324" s="71">
        <v>9</v>
      </c>
      <c r="G324" s="71">
        <v>0</v>
      </c>
      <c r="H324" s="71">
        <f t="shared" si="14"/>
        <v>23</v>
      </c>
      <c r="I324" s="71">
        <v>1</v>
      </c>
      <c r="J324" s="24" t="s">
        <v>93</v>
      </c>
      <c r="K324" s="13" t="s">
        <v>701</v>
      </c>
      <c r="L324" s="10" t="s">
        <v>45</v>
      </c>
      <c r="M324" s="10" t="s">
        <v>108</v>
      </c>
      <c r="N324" s="5" t="s">
        <v>686</v>
      </c>
      <c r="O324" s="71">
        <v>10</v>
      </c>
      <c r="P324" s="8" t="s">
        <v>25</v>
      </c>
      <c r="Q324" s="13" t="s">
        <v>702</v>
      </c>
      <c r="R324" s="14" t="s">
        <v>244</v>
      </c>
      <c r="S324" s="65" t="s">
        <v>703</v>
      </c>
      <c r="T324" s="71"/>
    </row>
    <row r="325" spans="1:143" s="6" customFormat="1" x14ac:dyDescent="0.3">
      <c r="A325" s="71">
        <v>315</v>
      </c>
      <c r="B325" s="71">
        <v>17</v>
      </c>
      <c r="C325" s="71">
        <v>10</v>
      </c>
      <c r="D325" s="71">
        <v>2</v>
      </c>
      <c r="E325" s="71">
        <v>2</v>
      </c>
      <c r="F325" s="71">
        <v>2</v>
      </c>
      <c r="G325" s="71">
        <v>6</v>
      </c>
      <c r="H325" s="71">
        <v>22</v>
      </c>
      <c r="I325" s="18">
        <v>3</v>
      </c>
      <c r="J325" s="71" t="s">
        <v>211</v>
      </c>
      <c r="K325" s="15" t="s">
        <v>682</v>
      </c>
      <c r="L325" s="16" t="s">
        <v>175</v>
      </c>
      <c r="M325" s="16" t="s">
        <v>24</v>
      </c>
      <c r="N325" s="8" t="s">
        <v>646</v>
      </c>
      <c r="O325" s="17">
        <v>10</v>
      </c>
      <c r="P325" s="71" t="s">
        <v>25</v>
      </c>
      <c r="Q325" s="15" t="s">
        <v>659</v>
      </c>
      <c r="R325" s="14" t="s">
        <v>159</v>
      </c>
      <c r="S325" s="65" t="s">
        <v>182</v>
      </c>
      <c r="T325" s="71"/>
    </row>
    <row r="326" spans="1:143" s="6" customFormat="1" ht="18" customHeight="1" x14ac:dyDescent="0.3">
      <c r="A326" s="71">
        <v>316</v>
      </c>
      <c r="B326" s="71">
        <v>18</v>
      </c>
      <c r="C326" s="71">
        <v>10</v>
      </c>
      <c r="D326" s="71">
        <v>0</v>
      </c>
      <c r="E326" s="71">
        <v>10</v>
      </c>
      <c r="F326" s="71">
        <v>0</v>
      </c>
      <c r="G326" s="71">
        <v>0</v>
      </c>
      <c r="H326" s="71">
        <f t="shared" ref="H326:H333" si="15">C326+D326+E326+F326+G326</f>
        <v>20</v>
      </c>
      <c r="I326" s="71">
        <v>4</v>
      </c>
      <c r="J326" s="71" t="s">
        <v>211</v>
      </c>
      <c r="K326" s="15" t="s">
        <v>279</v>
      </c>
      <c r="L326" s="16" t="s">
        <v>280</v>
      </c>
      <c r="M326" s="16" t="s">
        <v>281</v>
      </c>
      <c r="N326" s="5" t="s">
        <v>249</v>
      </c>
      <c r="O326" s="17">
        <v>10</v>
      </c>
      <c r="P326" s="17">
        <v>2</v>
      </c>
      <c r="Q326" s="15" t="s">
        <v>250</v>
      </c>
      <c r="R326" s="14" t="s">
        <v>244</v>
      </c>
      <c r="S326" s="65" t="s">
        <v>251</v>
      </c>
      <c r="T326" s="71"/>
    </row>
    <row r="327" spans="1:143" s="6" customFormat="1" x14ac:dyDescent="0.3">
      <c r="A327" s="71">
        <v>317</v>
      </c>
      <c r="B327" s="71">
        <v>18</v>
      </c>
      <c r="C327" s="24">
        <v>10</v>
      </c>
      <c r="D327" s="24">
        <v>10</v>
      </c>
      <c r="E327" s="24">
        <v>0</v>
      </c>
      <c r="F327" s="24">
        <v>0</v>
      </c>
      <c r="G327" s="24">
        <v>0</v>
      </c>
      <c r="H327" s="24">
        <f t="shared" si="15"/>
        <v>20</v>
      </c>
      <c r="I327" s="24">
        <v>3</v>
      </c>
      <c r="J327" s="24" t="s">
        <v>93</v>
      </c>
      <c r="K327" s="21" t="s">
        <v>315</v>
      </c>
      <c r="L327" s="82" t="s">
        <v>66</v>
      </c>
      <c r="M327" s="82" t="s">
        <v>28</v>
      </c>
      <c r="N327" s="56" t="s">
        <v>298</v>
      </c>
      <c r="O327" s="24">
        <v>10</v>
      </c>
      <c r="P327" s="17" t="s">
        <v>32</v>
      </c>
      <c r="Q327" s="38" t="s">
        <v>312</v>
      </c>
      <c r="R327" s="46" t="s">
        <v>221</v>
      </c>
      <c r="S327" s="88" t="s">
        <v>313</v>
      </c>
      <c r="T327" s="71"/>
    </row>
    <row r="328" spans="1:143" s="6" customFormat="1" x14ac:dyDescent="0.3">
      <c r="A328" s="71">
        <v>318</v>
      </c>
      <c r="B328" s="71">
        <v>19</v>
      </c>
      <c r="C328" s="71">
        <v>4</v>
      </c>
      <c r="D328" s="71">
        <v>4</v>
      </c>
      <c r="E328" s="71">
        <v>3</v>
      </c>
      <c r="F328" s="71">
        <v>4</v>
      </c>
      <c r="G328" s="71">
        <v>3</v>
      </c>
      <c r="H328" s="71">
        <f t="shared" si="15"/>
        <v>18</v>
      </c>
      <c r="I328" s="18">
        <v>1</v>
      </c>
      <c r="J328" s="24" t="s">
        <v>93</v>
      </c>
      <c r="K328" s="15" t="s">
        <v>226</v>
      </c>
      <c r="L328" s="16" t="s">
        <v>227</v>
      </c>
      <c r="M328" s="16" t="s">
        <v>228</v>
      </c>
      <c r="N328" s="5" t="s">
        <v>217</v>
      </c>
      <c r="O328" s="17">
        <v>10</v>
      </c>
      <c r="P328" s="71" t="s">
        <v>25</v>
      </c>
      <c r="Q328" s="13" t="s">
        <v>218</v>
      </c>
      <c r="R328" s="14" t="s">
        <v>219</v>
      </c>
      <c r="S328" s="65" t="s">
        <v>108</v>
      </c>
      <c r="T328" s="71"/>
    </row>
    <row r="329" spans="1:143" s="194" customFormat="1" x14ac:dyDescent="0.3">
      <c r="A329" s="71">
        <v>319</v>
      </c>
      <c r="B329" s="27">
        <v>20</v>
      </c>
      <c r="C329" s="27">
        <v>10</v>
      </c>
      <c r="D329" s="27">
        <v>5</v>
      </c>
      <c r="E329" s="27">
        <v>2</v>
      </c>
      <c r="F329" s="27">
        <v>0</v>
      </c>
      <c r="G329" s="27">
        <v>0</v>
      </c>
      <c r="H329" s="27">
        <f t="shared" si="15"/>
        <v>17</v>
      </c>
      <c r="I329" s="27">
        <v>2</v>
      </c>
      <c r="J329" s="24" t="s">
        <v>93</v>
      </c>
      <c r="K329" s="50" t="s">
        <v>479</v>
      </c>
      <c r="L329" s="19" t="s">
        <v>271</v>
      </c>
      <c r="M329" s="19" t="s">
        <v>82</v>
      </c>
      <c r="N329" s="49" t="s">
        <v>468</v>
      </c>
      <c r="O329" s="27">
        <v>10</v>
      </c>
      <c r="P329" s="27">
        <v>2</v>
      </c>
      <c r="Q329" s="213" t="s">
        <v>476</v>
      </c>
      <c r="R329" s="50" t="s">
        <v>477</v>
      </c>
      <c r="S329" s="104" t="s">
        <v>478</v>
      </c>
      <c r="T329" s="71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  <c r="BO329" s="6"/>
      <c r="BP329" s="6"/>
      <c r="BQ329" s="6"/>
      <c r="BR329" s="6"/>
      <c r="BS329" s="6"/>
      <c r="BT329" s="6"/>
      <c r="BU329" s="6"/>
      <c r="BV329" s="6"/>
      <c r="BW329" s="6"/>
      <c r="BX329" s="6"/>
      <c r="BY329" s="6"/>
      <c r="BZ329" s="6"/>
      <c r="CA329" s="6"/>
      <c r="CB329" s="6"/>
      <c r="CC329" s="6"/>
      <c r="CD329" s="6"/>
      <c r="CE329" s="6"/>
      <c r="CF329" s="6"/>
      <c r="CG329" s="6"/>
      <c r="CH329" s="6"/>
      <c r="CI329" s="6"/>
      <c r="CJ329" s="6"/>
      <c r="CK329" s="6"/>
      <c r="CL329" s="6"/>
      <c r="CM329" s="6"/>
      <c r="CN329" s="6"/>
      <c r="CO329" s="6"/>
      <c r="CP329" s="6"/>
      <c r="CQ329" s="6"/>
      <c r="CR329" s="6"/>
      <c r="CS329" s="6"/>
      <c r="CT329" s="6"/>
      <c r="CU329" s="6"/>
      <c r="CV329" s="6"/>
      <c r="CW329" s="6"/>
      <c r="CX329" s="6"/>
      <c r="CY329" s="6"/>
      <c r="CZ329" s="6"/>
      <c r="DA329" s="6"/>
      <c r="DB329" s="6"/>
      <c r="DC329" s="6"/>
      <c r="DD329" s="6"/>
      <c r="DE329" s="6"/>
      <c r="DF329" s="6"/>
      <c r="DG329" s="6"/>
      <c r="DH329" s="6"/>
      <c r="DI329" s="6"/>
      <c r="DJ329" s="6"/>
      <c r="DK329" s="6"/>
      <c r="DL329" s="6"/>
      <c r="DM329" s="6"/>
      <c r="DN329" s="6"/>
      <c r="DO329" s="6"/>
      <c r="DP329" s="6"/>
      <c r="DQ329" s="6"/>
      <c r="DR329" s="6"/>
      <c r="DS329" s="6"/>
      <c r="DT329" s="6"/>
      <c r="DU329" s="6"/>
      <c r="DV329" s="6"/>
      <c r="DW329" s="6"/>
      <c r="DX329" s="6"/>
      <c r="DY329" s="6"/>
      <c r="DZ329" s="6"/>
      <c r="EA329" s="6"/>
      <c r="EB329" s="6"/>
      <c r="EC329" s="6"/>
      <c r="ED329" s="6"/>
      <c r="EE329" s="6"/>
      <c r="EF329" s="6"/>
      <c r="EG329" s="6"/>
      <c r="EH329" s="6"/>
      <c r="EI329" s="6"/>
      <c r="EJ329" s="6"/>
      <c r="EK329" s="6"/>
      <c r="EL329" s="6"/>
      <c r="EM329" s="6"/>
    </row>
    <row r="330" spans="1:143" s="6" customFormat="1" x14ac:dyDescent="0.3">
      <c r="A330" s="71">
        <v>320</v>
      </c>
      <c r="B330" s="71">
        <v>21</v>
      </c>
      <c r="C330" s="71">
        <v>3</v>
      </c>
      <c r="D330" s="71">
        <v>3</v>
      </c>
      <c r="E330" s="71">
        <v>10</v>
      </c>
      <c r="F330" s="71">
        <v>0</v>
      </c>
      <c r="G330" s="71">
        <v>0</v>
      </c>
      <c r="H330" s="71">
        <f t="shared" si="15"/>
        <v>16</v>
      </c>
      <c r="I330" s="71">
        <v>1</v>
      </c>
      <c r="J330" s="71" t="s">
        <v>211</v>
      </c>
      <c r="K330" s="16" t="s">
        <v>395</v>
      </c>
      <c r="L330" s="16" t="s">
        <v>271</v>
      </c>
      <c r="M330" s="16" t="s">
        <v>283</v>
      </c>
      <c r="N330" s="5" t="s">
        <v>385</v>
      </c>
      <c r="O330" s="22">
        <v>10</v>
      </c>
      <c r="P330" s="17" t="s">
        <v>32</v>
      </c>
      <c r="Q330" s="13" t="s">
        <v>387</v>
      </c>
      <c r="R330" s="14" t="s">
        <v>98</v>
      </c>
      <c r="S330" s="65" t="s">
        <v>117</v>
      </c>
      <c r="T330" s="71"/>
    </row>
    <row r="331" spans="1:143" s="6" customFormat="1" ht="23.25" customHeight="1" x14ac:dyDescent="0.3">
      <c r="A331" s="71">
        <v>321</v>
      </c>
      <c r="B331" s="71">
        <v>22</v>
      </c>
      <c r="C331" s="71">
        <v>9</v>
      </c>
      <c r="D331" s="71">
        <v>1</v>
      </c>
      <c r="E331" s="71">
        <v>3</v>
      </c>
      <c r="F331" s="71">
        <v>0</v>
      </c>
      <c r="G331" s="71">
        <v>2</v>
      </c>
      <c r="H331" s="71">
        <f t="shared" si="15"/>
        <v>15</v>
      </c>
      <c r="I331" s="71">
        <v>1</v>
      </c>
      <c r="J331" s="71" t="s">
        <v>211</v>
      </c>
      <c r="K331" s="12" t="s">
        <v>398</v>
      </c>
      <c r="L331" s="12" t="s">
        <v>365</v>
      </c>
      <c r="M331" s="12" t="s">
        <v>399</v>
      </c>
      <c r="N331" s="5" t="s">
        <v>400</v>
      </c>
      <c r="O331" s="8">
        <v>10</v>
      </c>
      <c r="P331" s="71" t="s">
        <v>25</v>
      </c>
      <c r="Q331" s="13" t="s">
        <v>401</v>
      </c>
      <c r="R331" s="14" t="s">
        <v>402</v>
      </c>
      <c r="S331" s="65" t="s">
        <v>403</v>
      </c>
      <c r="T331" s="71"/>
    </row>
    <row r="332" spans="1:143" s="6" customFormat="1" x14ac:dyDescent="0.3">
      <c r="A332" s="71">
        <v>322</v>
      </c>
      <c r="B332" s="71">
        <v>22</v>
      </c>
      <c r="C332" s="71">
        <v>10</v>
      </c>
      <c r="D332" s="71">
        <v>5</v>
      </c>
      <c r="E332" s="71">
        <v>0</v>
      </c>
      <c r="F332" s="71">
        <v>0</v>
      </c>
      <c r="G332" s="71">
        <v>0</v>
      </c>
      <c r="H332" s="71">
        <f t="shared" si="15"/>
        <v>15</v>
      </c>
      <c r="I332" s="71">
        <v>1</v>
      </c>
      <c r="J332" s="71" t="s">
        <v>211</v>
      </c>
      <c r="K332" s="15" t="s">
        <v>533</v>
      </c>
      <c r="L332" s="15" t="s">
        <v>233</v>
      </c>
      <c r="M332" s="15" t="s">
        <v>17</v>
      </c>
      <c r="N332" s="66" t="s">
        <v>500</v>
      </c>
      <c r="O332" s="17">
        <v>10</v>
      </c>
      <c r="P332" s="17" t="s">
        <v>516</v>
      </c>
      <c r="Q332" s="15" t="s">
        <v>527</v>
      </c>
      <c r="R332" s="14" t="s">
        <v>244</v>
      </c>
      <c r="S332" s="14" t="s">
        <v>102</v>
      </c>
      <c r="T332" s="71"/>
    </row>
    <row r="333" spans="1:143" s="6" customFormat="1" x14ac:dyDescent="0.3">
      <c r="A333" s="71">
        <v>323</v>
      </c>
      <c r="B333" s="71">
        <v>22</v>
      </c>
      <c r="C333" s="71">
        <v>10</v>
      </c>
      <c r="D333" s="71">
        <v>5</v>
      </c>
      <c r="E333" s="71">
        <v>0</v>
      </c>
      <c r="F333" s="71">
        <v>0</v>
      </c>
      <c r="G333" s="71">
        <v>0</v>
      </c>
      <c r="H333" s="71">
        <f t="shared" si="15"/>
        <v>15</v>
      </c>
      <c r="I333" s="71">
        <v>1</v>
      </c>
      <c r="J333" s="71" t="s">
        <v>211</v>
      </c>
      <c r="K333" s="15" t="s">
        <v>534</v>
      </c>
      <c r="L333" s="15" t="s">
        <v>130</v>
      </c>
      <c r="M333" s="15" t="s">
        <v>82</v>
      </c>
      <c r="N333" s="66" t="s">
        <v>500</v>
      </c>
      <c r="O333" s="17">
        <v>10</v>
      </c>
      <c r="P333" s="71" t="s">
        <v>18</v>
      </c>
      <c r="Q333" s="15" t="s">
        <v>502</v>
      </c>
      <c r="R333" s="14" t="s">
        <v>175</v>
      </c>
      <c r="S333" s="14" t="s">
        <v>79</v>
      </c>
      <c r="T333" s="71"/>
    </row>
    <row r="334" spans="1:143" s="6" customFormat="1" x14ac:dyDescent="0.3">
      <c r="A334" s="33">
        <v>324</v>
      </c>
      <c r="B334" s="33">
        <v>23</v>
      </c>
      <c r="C334" s="33">
        <v>5</v>
      </c>
      <c r="D334" s="33">
        <v>2</v>
      </c>
      <c r="E334" s="33">
        <v>5</v>
      </c>
      <c r="F334" s="33">
        <v>0</v>
      </c>
      <c r="G334" s="33">
        <v>2</v>
      </c>
      <c r="H334" s="33">
        <f>C334+D334+E334+F334+G334</f>
        <v>14</v>
      </c>
      <c r="I334" s="33">
        <v>2</v>
      </c>
      <c r="J334" s="33" t="s">
        <v>211</v>
      </c>
      <c r="K334" s="14" t="s">
        <v>404</v>
      </c>
      <c r="L334" s="12" t="s">
        <v>109</v>
      </c>
      <c r="M334" s="12" t="s">
        <v>405</v>
      </c>
      <c r="N334" s="5" t="s">
        <v>400</v>
      </c>
      <c r="O334" s="8">
        <v>10</v>
      </c>
      <c r="P334" s="33" t="s">
        <v>25</v>
      </c>
      <c r="Q334" s="13" t="s">
        <v>401</v>
      </c>
      <c r="R334" s="14" t="s">
        <v>402</v>
      </c>
      <c r="S334" s="65" t="s">
        <v>403</v>
      </c>
      <c r="T334" s="71"/>
    </row>
    <row r="335" spans="1:143" s="6" customFormat="1" x14ac:dyDescent="0.3">
      <c r="A335" s="33">
        <v>325</v>
      </c>
      <c r="B335" s="28" t="s">
        <v>872</v>
      </c>
      <c r="C335" s="35">
        <v>8</v>
      </c>
      <c r="D335" s="35">
        <v>2</v>
      </c>
      <c r="E335" s="35">
        <v>1</v>
      </c>
      <c r="F335" s="35">
        <v>1</v>
      </c>
      <c r="G335" s="35">
        <v>1</v>
      </c>
      <c r="H335" s="33">
        <f>SUM(C335:G335)</f>
        <v>13</v>
      </c>
      <c r="I335" s="35">
        <v>5</v>
      </c>
      <c r="J335" s="33" t="s">
        <v>211</v>
      </c>
      <c r="K335" s="114" t="s">
        <v>72</v>
      </c>
      <c r="L335" s="84" t="s">
        <v>73</v>
      </c>
      <c r="M335" s="84" t="s">
        <v>31</v>
      </c>
      <c r="N335" s="85" t="s">
        <v>91</v>
      </c>
      <c r="O335" s="26">
        <v>10</v>
      </c>
      <c r="P335" s="33" t="s">
        <v>25</v>
      </c>
      <c r="Q335" s="84" t="s">
        <v>65</v>
      </c>
      <c r="R335" s="38" t="s">
        <v>66</v>
      </c>
      <c r="S335" s="81" t="s">
        <v>67</v>
      </c>
      <c r="T335" s="71"/>
    </row>
    <row r="336" spans="1:143" s="6" customFormat="1" x14ac:dyDescent="0.3">
      <c r="A336" s="33">
        <v>326</v>
      </c>
      <c r="B336" s="28" t="s">
        <v>872</v>
      </c>
      <c r="C336" s="33">
        <v>6</v>
      </c>
      <c r="D336" s="33">
        <v>0</v>
      </c>
      <c r="E336" s="33">
        <v>0</v>
      </c>
      <c r="F336" s="33">
        <v>0</v>
      </c>
      <c r="G336" s="33">
        <v>7</v>
      </c>
      <c r="H336" s="33">
        <f>C336+D336+E336+F336+G336</f>
        <v>13</v>
      </c>
      <c r="I336" s="33">
        <v>2</v>
      </c>
      <c r="J336" s="33" t="s">
        <v>211</v>
      </c>
      <c r="K336" s="15" t="s">
        <v>535</v>
      </c>
      <c r="L336" s="16" t="s">
        <v>536</v>
      </c>
      <c r="M336" s="16" t="s">
        <v>79</v>
      </c>
      <c r="N336" s="5" t="s">
        <v>500</v>
      </c>
      <c r="O336" s="22">
        <v>10</v>
      </c>
      <c r="P336" s="17" t="s">
        <v>516</v>
      </c>
      <c r="Q336" s="15" t="s">
        <v>502</v>
      </c>
      <c r="R336" s="14" t="s">
        <v>175</v>
      </c>
      <c r="S336" s="65" t="s">
        <v>79</v>
      </c>
      <c r="T336" s="71"/>
    </row>
    <row r="337" spans="1:20" s="6" customFormat="1" x14ac:dyDescent="0.3">
      <c r="A337" s="33">
        <v>327</v>
      </c>
      <c r="B337" s="28" t="s">
        <v>872</v>
      </c>
      <c r="C337" s="33">
        <v>9</v>
      </c>
      <c r="D337" s="33">
        <v>1</v>
      </c>
      <c r="E337" s="33">
        <v>0</v>
      </c>
      <c r="F337" s="33">
        <v>3</v>
      </c>
      <c r="G337" s="33">
        <v>0</v>
      </c>
      <c r="H337" s="33">
        <f>C337+D337+E337+F337+G337</f>
        <v>13</v>
      </c>
      <c r="I337" s="33">
        <v>1</v>
      </c>
      <c r="J337" s="33" t="s">
        <v>211</v>
      </c>
      <c r="K337" s="15" t="s">
        <v>719</v>
      </c>
      <c r="L337" s="16" t="s">
        <v>175</v>
      </c>
      <c r="M337" s="16" t="s">
        <v>79</v>
      </c>
      <c r="N337" s="5" t="s">
        <v>712</v>
      </c>
      <c r="O337" s="22">
        <v>10</v>
      </c>
      <c r="P337" s="17">
        <v>1</v>
      </c>
      <c r="Q337" s="15" t="s">
        <v>720</v>
      </c>
      <c r="R337" s="14" t="s">
        <v>721</v>
      </c>
      <c r="S337" s="65" t="s">
        <v>507</v>
      </c>
      <c r="T337" s="71"/>
    </row>
    <row r="338" spans="1:20" s="6" customFormat="1" x14ac:dyDescent="0.3">
      <c r="A338" s="33">
        <v>328</v>
      </c>
      <c r="B338" s="33">
        <v>25</v>
      </c>
      <c r="C338" s="33">
        <v>3</v>
      </c>
      <c r="D338" s="33">
        <v>2</v>
      </c>
      <c r="E338" s="33">
        <v>3</v>
      </c>
      <c r="F338" s="33">
        <v>2</v>
      </c>
      <c r="G338" s="33">
        <v>2</v>
      </c>
      <c r="H338" s="33">
        <f>C338+D338+E338+F338+G338</f>
        <v>12</v>
      </c>
      <c r="I338" s="18">
        <v>2</v>
      </c>
      <c r="J338" s="33" t="s">
        <v>211</v>
      </c>
      <c r="K338" s="15" t="s">
        <v>229</v>
      </c>
      <c r="L338" s="16" t="s">
        <v>63</v>
      </c>
      <c r="M338" s="16" t="s">
        <v>24</v>
      </c>
      <c r="N338" s="5" t="s">
        <v>217</v>
      </c>
      <c r="O338" s="22">
        <v>10</v>
      </c>
      <c r="P338" s="33" t="s">
        <v>25</v>
      </c>
      <c r="Q338" s="13" t="s">
        <v>218</v>
      </c>
      <c r="R338" s="14" t="s">
        <v>219</v>
      </c>
      <c r="S338" s="65" t="s">
        <v>108</v>
      </c>
      <c r="T338" s="71"/>
    </row>
    <row r="339" spans="1:20" s="6" customFormat="1" x14ac:dyDescent="0.3">
      <c r="A339" s="33">
        <v>329</v>
      </c>
      <c r="B339" s="33">
        <v>25</v>
      </c>
      <c r="C339" s="33">
        <v>3</v>
      </c>
      <c r="D339" s="33">
        <v>3</v>
      </c>
      <c r="E339" s="33">
        <v>2</v>
      </c>
      <c r="F339" s="33">
        <v>2</v>
      </c>
      <c r="G339" s="33">
        <v>2</v>
      </c>
      <c r="H339" s="33">
        <f>C339+D339+E339+F339+G339</f>
        <v>12</v>
      </c>
      <c r="I339" s="18">
        <v>2</v>
      </c>
      <c r="J339" s="33" t="s">
        <v>211</v>
      </c>
      <c r="K339" s="15" t="s">
        <v>230</v>
      </c>
      <c r="L339" s="16" t="s">
        <v>231</v>
      </c>
      <c r="M339" s="16" t="s">
        <v>122</v>
      </c>
      <c r="N339" s="5" t="s">
        <v>217</v>
      </c>
      <c r="O339" s="22">
        <v>10</v>
      </c>
      <c r="P339" s="33" t="s">
        <v>25</v>
      </c>
      <c r="Q339" s="13" t="s">
        <v>218</v>
      </c>
      <c r="R339" s="14" t="s">
        <v>219</v>
      </c>
      <c r="S339" s="65" t="s">
        <v>108</v>
      </c>
      <c r="T339" s="71"/>
    </row>
    <row r="340" spans="1:20" s="6" customFormat="1" x14ac:dyDescent="0.3">
      <c r="A340" s="33">
        <v>330</v>
      </c>
      <c r="B340" s="33">
        <v>25</v>
      </c>
      <c r="C340" s="33">
        <v>10</v>
      </c>
      <c r="D340" s="33">
        <v>2</v>
      </c>
      <c r="E340" s="33">
        <v>0</v>
      </c>
      <c r="F340" s="33">
        <v>0</v>
      </c>
      <c r="G340" s="33">
        <v>0</v>
      </c>
      <c r="H340" s="33">
        <v>12</v>
      </c>
      <c r="I340" s="33">
        <v>1</v>
      </c>
      <c r="J340" s="33" t="s">
        <v>211</v>
      </c>
      <c r="K340" s="15" t="s">
        <v>840</v>
      </c>
      <c r="L340" s="16" t="s">
        <v>219</v>
      </c>
      <c r="M340" s="16" t="s">
        <v>79</v>
      </c>
      <c r="N340" s="5" t="s">
        <v>802</v>
      </c>
      <c r="O340" s="22">
        <v>10</v>
      </c>
      <c r="P340" s="17" t="s">
        <v>32</v>
      </c>
      <c r="Q340" s="14" t="s">
        <v>810</v>
      </c>
      <c r="R340" s="14" t="s">
        <v>820</v>
      </c>
      <c r="S340" s="65" t="s">
        <v>821</v>
      </c>
      <c r="T340" s="71"/>
    </row>
    <row r="341" spans="1:20" s="6" customFormat="1" x14ac:dyDescent="0.3">
      <c r="A341" s="33">
        <v>331</v>
      </c>
      <c r="B341" s="33">
        <v>26</v>
      </c>
      <c r="C341" s="33">
        <v>1</v>
      </c>
      <c r="D341" s="33">
        <v>0</v>
      </c>
      <c r="E341" s="33">
        <v>10</v>
      </c>
      <c r="F341" s="33">
        <v>0</v>
      </c>
      <c r="G341" s="33">
        <v>0</v>
      </c>
      <c r="H341" s="33">
        <f>C341+D341+E341+F341+G341</f>
        <v>11</v>
      </c>
      <c r="I341" s="33">
        <v>2</v>
      </c>
      <c r="J341" s="33" t="s">
        <v>211</v>
      </c>
      <c r="K341" s="15" t="s">
        <v>396</v>
      </c>
      <c r="L341" s="16" t="s">
        <v>42</v>
      </c>
      <c r="M341" s="16" t="s">
        <v>397</v>
      </c>
      <c r="N341" s="5" t="s">
        <v>385</v>
      </c>
      <c r="O341" s="22">
        <v>10</v>
      </c>
      <c r="P341" s="33" t="s">
        <v>25</v>
      </c>
      <c r="Q341" s="13" t="s">
        <v>387</v>
      </c>
      <c r="R341" s="14" t="s">
        <v>98</v>
      </c>
      <c r="S341" s="65" t="s">
        <v>117</v>
      </c>
      <c r="T341" s="71"/>
    </row>
    <row r="342" spans="1:20" s="6" customFormat="1" x14ac:dyDescent="0.3">
      <c r="A342" s="33">
        <v>332</v>
      </c>
      <c r="B342" s="33">
        <v>26</v>
      </c>
      <c r="C342" s="33">
        <v>8</v>
      </c>
      <c r="D342" s="33">
        <v>0</v>
      </c>
      <c r="E342" s="33">
        <v>0</v>
      </c>
      <c r="F342" s="33">
        <v>0</v>
      </c>
      <c r="G342" s="33">
        <v>3</v>
      </c>
      <c r="H342" s="33">
        <f>C342+D342+E342+F342+G342</f>
        <v>11</v>
      </c>
      <c r="I342" s="33">
        <v>2</v>
      </c>
      <c r="J342" s="33" t="s">
        <v>211</v>
      </c>
      <c r="K342" s="15" t="s">
        <v>722</v>
      </c>
      <c r="L342" s="16" t="s">
        <v>221</v>
      </c>
      <c r="M342" s="16" t="s">
        <v>665</v>
      </c>
      <c r="N342" s="5" t="s">
        <v>712</v>
      </c>
      <c r="O342" s="22">
        <v>10</v>
      </c>
      <c r="P342" s="17">
        <v>1</v>
      </c>
      <c r="Q342" s="15" t="s">
        <v>720</v>
      </c>
      <c r="R342" s="14" t="s">
        <v>721</v>
      </c>
      <c r="S342" s="65" t="s">
        <v>507</v>
      </c>
      <c r="T342" s="71"/>
    </row>
    <row r="343" spans="1:20" s="6" customFormat="1" x14ac:dyDescent="0.3">
      <c r="A343" s="33">
        <v>333</v>
      </c>
      <c r="B343" s="35">
        <v>27</v>
      </c>
      <c r="C343" s="33">
        <v>10</v>
      </c>
      <c r="D343" s="33">
        <v>0</v>
      </c>
      <c r="E343" s="33">
        <v>0</v>
      </c>
      <c r="F343" s="33">
        <v>0</v>
      </c>
      <c r="G343" s="33">
        <v>0</v>
      </c>
      <c r="H343" s="33">
        <v>10</v>
      </c>
      <c r="I343" s="33">
        <v>2</v>
      </c>
      <c r="J343" s="33" t="s">
        <v>211</v>
      </c>
      <c r="K343" s="15" t="s">
        <v>841</v>
      </c>
      <c r="L343" s="16" t="s">
        <v>59</v>
      </c>
      <c r="M343" s="16" t="s">
        <v>56</v>
      </c>
      <c r="N343" s="5" t="s">
        <v>802</v>
      </c>
      <c r="O343" s="22">
        <v>10</v>
      </c>
      <c r="P343" s="17" t="s">
        <v>32</v>
      </c>
      <c r="Q343" s="14" t="s">
        <v>810</v>
      </c>
      <c r="R343" s="14" t="s">
        <v>820</v>
      </c>
      <c r="S343" s="65" t="s">
        <v>821</v>
      </c>
      <c r="T343" s="71"/>
    </row>
    <row r="344" spans="1:20" s="6" customFormat="1" x14ac:dyDescent="0.3">
      <c r="A344" s="33">
        <v>334</v>
      </c>
      <c r="B344" s="35">
        <v>27</v>
      </c>
      <c r="C344" s="33">
        <v>5</v>
      </c>
      <c r="D344" s="33">
        <v>5</v>
      </c>
      <c r="E344" s="33">
        <v>0</v>
      </c>
      <c r="F344" s="33">
        <v>0</v>
      </c>
      <c r="G344" s="33">
        <v>0</v>
      </c>
      <c r="H344" s="33">
        <f t="shared" ref="H344:H358" si="16">C344+D344+E344+F344+G344</f>
        <v>10</v>
      </c>
      <c r="I344" s="33">
        <v>5</v>
      </c>
      <c r="J344" s="33" t="s">
        <v>211</v>
      </c>
      <c r="K344" s="115" t="s">
        <v>282</v>
      </c>
      <c r="L344" s="16" t="s">
        <v>145</v>
      </c>
      <c r="M344" s="16" t="s">
        <v>283</v>
      </c>
      <c r="N344" s="5" t="s">
        <v>249</v>
      </c>
      <c r="O344" s="22">
        <v>10</v>
      </c>
      <c r="P344" s="17">
        <v>2</v>
      </c>
      <c r="Q344" s="15" t="s">
        <v>250</v>
      </c>
      <c r="R344" s="14" t="s">
        <v>244</v>
      </c>
      <c r="S344" s="65" t="s">
        <v>251</v>
      </c>
      <c r="T344" s="71"/>
    </row>
    <row r="345" spans="1:20" s="6" customFormat="1" ht="18" customHeight="1" x14ac:dyDescent="0.3">
      <c r="A345" s="33">
        <v>335</v>
      </c>
      <c r="B345" s="35">
        <v>27</v>
      </c>
      <c r="C345" s="24">
        <v>10</v>
      </c>
      <c r="D345" s="24">
        <v>0</v>
      </c>
      <c r="E345" s="24">
        <v>0</v>
      </c>
      <c r="F345" s="24">
        <v>0</v>
      </c>
      <c r="G345" s="24">
        <v>0</v>
      </c>
      <c r="H345" s="24">
        <f t="shared" si="16"/>
        <v>10</v>
      </c>
      <c r="I345" s="25">
        <v>4</v>
      </c>
      <c r="J345" s="33" t="s">
        <v>211</v>
      </c>
      <c r="K345" s="21" t="s">
        <v>316</v>
      </c>
      <c r="L345" s="40" t="s">
        <v>271</v>
      </c>
      <c r="M345" s="82" t="s">
        <v>317</v>
      </c>
      <c r="N345" s="56" t="s">
        <v>298</v>
      </c>
      <c r="O345" s="26">
        <v>10</v>
      </c>
      <c r="P345" s="17" t="s">
        <v>32</v>
      </c>
      <c r="Q345" s="38" t="s">
        <v>312</v>
      </c>
      <c r="R345" s="46" t="s">
        <v>221</v>
      </c>
      <c r="S345" s="88" t="s">
        <v>313</v>
      </c>
      <c r="T345" s="71"/>
    </row>
    <row r="346" spans="1:20" s="6" customFormat="1" ht="18" customHeight="1" x14ac:dyDescent="0.3">
      <c r="A346" s="33">
        <v>336</v>
      </c>
      <c r="B346" s="35">
        <v>27</v>
      </c>
      <c r="C346" s="24">
        <v>10</v>
      </c>
      <c r="D346" s="24">
        <v>0</v>
      </c>
      <c r="E346" s="24">
        <v>0</v>
      </c>
      <c r="F346" s="24">
        <v>0</v>
      </c>
      <c r="G346" s="24">
        <v>0</v>
      </c>
      <c r="H346" s="24">
        <f t="shared" si="16"/>
        <v>10</v>
      </c>
      <c r="I346" s="25">
        <v>4</v>
      </c>
      <c r="J346" s="33" t="s">
        <v>211</v>
      </c>
      <c r="K346" s="21" t="s">
        <v>318</v>
      </c>
      <c r="L346" s="82" t="s">
        <v>40</v>
      </c>
      <c r="M346" s="82" t="s">
        <v>64</v>
      </c>
      <c r="N346" s="56" t="s">
        <v>298</v>
      </c>
      <c r="O346" s="26">
        <v>10</v>
      </c>
      <c r="P346" s="17" t="s">
        <v>32</v>
      </c>
      <c r="Q346" s="38" t="s">
        <v>312</v>
      </c>
      <c r="R346" s="46" t="s">
        <v>221</v>
      </c>
      <c r="S346" s="88" t="s">
        <v>313</v>
      </c>
      <c r="T346" s="71"/>
    </row>
    <row r="347" spans="1:20" s="6" customFormat="1" ht="18" customHeight="1" x14ac:dyDescent="0.3">
      <c r="A347" s="33">
        <v>337</v>
      </c>
      <c r="B347" s="35">
        <v>27</v>
      </c>
      <c r="C347" s="24">
        <v>10</v>
      </c>
      <c r="D347" s="24">
        <v>0</v>
      </c>
      <c r="E347" s="24">
        <v>0</v>
      </c>
      <c r="F347" s="24">
        <v>0</v>
      </c>
      <c r="G347" s="24">
        <v>0</v>
      </c>
      <c r="H347" s="24">
        <f t="shared" si="16"/>
        <v>10</v>
      </c>
      <c r="I347" s="25">
        <v>4</v>
      </c>
      <c r="J347" s="33" t="s">
        <v>211</v>
      </c>
      <c r="K347" s="21" t="s">
        <v>319</v>
      </c>
      <c r="L347" s="82" t="s">
        <v>233</v>
      </c>
      <c r="M347" s="82" t="s">
        <v>90</v>
      </c>
      <c r="N347" s="56" t="s">
        <v>298</v>
      </c>
      <c r="O347" s="26">
        <v>10</v>
      </c>
      <c r="P347" s="17" t="s">
        <v>32</v>
      </c>
      <c r="Q347" s="38" t="s">
        <v>312</v>
      </c>
      <c r="R347" s="46" t="s">
        <v>221</v>
      </c>
      <c r="S347" s="88" t="s">
        <v>313</v>
      </c>
      <c r="T347" s="71"/>
    </row>
    <row r="348" spans="1:20" s="6" customFormat="1" ht="18" customHeight="1" x14ac:dyDescent="0.3">
      <c r="A348" s="33">
        <v>338</v>
      </c>
      <c r="B348" s="35">
        <v>27</v>
      </c>
      <c r="C348" s="24">
        <v>10</v>
      </c>
      <c r="D348" s="24">
        <v>0</v>
      </c>
      <c r="E348" s="24">
        <v>0</v>
      </c>
      <c r="F348" s="24">
        <v>0</v>
      </c>
      <c r="G348" s="24">
        <v>0</v>
      </c>
      <c r="H348" s="24">
        <f t="shared" si="16"/>
        <v>10</v>
      </c>
      <c r="I348" s="25">
        <v>4</v>
      </c>
      <c r="J348" s="33" t="s">
        <v>211</v>
      </c>
      <c r="K348" s="21" t="s">
        <v>320</v>
      </c>
      <c r="L348" s="82" t="s">
        <v>321</v>
      </c>
      <c r="M348" s="82" t="s">
        <v>303</v>
      </c>
      <c r="N348" s="56" t="s">
        <v>298</v>
      </c>
      <c r="O348" s="26">
        <v>10</v>
      </c>
      <c r="P348" s="17" t="s">
        <v>32</v>
      </c>
      <c r="Q348" s="38" t="s">
        <v>312</v>
      </c>
      <c r="R348" s="46" t="s">
        <v>221</v>
      </c>
      <c r="S348" s="88" t="s">
        <v>313</v>
      </c>
      <c r="T348" s="71"/>
    </row>
    <row r="349" spans="1:20" s="6" customFormat="1" ht="18" customHeight="1" x14ac:dyDescent="0.3">
      <c r="A349" s="33">
        <v>339</v>
      </c>
      <c r="B349" s="35">
        <v>27</v>
      </c>
      <c r="C349" s="24">
        <v>10</v>
      </c>
      <c r="D349" s="24">
        <v>0</v>
      </c>
      <c r="E349" s="24">
        <v>0</v>
      </c>
      <c r="F349" s="24">
        <v>0</v>
      </c>
      <c r="G349" s="24">
        <v>0</v>
      </c>
      <c r="H349" s="24">
        <f t="shared" si="16"/>
        <v>10</v>
      </c>
      <c r="I349" s="25">
        <v>4</v>
      </c>
      <c r="J349" s="33" t="s">
        <v>211</v>
      </c>
      <c r="K349" s="21" t="s">
        <v>322</v>
      </c>
      <c r="L349" s="38" t="s">
        <v>63</v>
      </c>
      <c r="M349" s="38" t="s">
        <v>79</v>
      </c>
      <c r="N349" s="56" t="s">
        <v>298</v>
      </c>
      <c r="O349" s="26">
        <v>10</v>
      </c>
      <c r="P349" s="17" t="s">
        <v>32</v>
      </c>
      <c r="Q349" s="38" t="s">
        <v>312</v>
      </c>
      <c r="R349" s="46" t="s">
        <v>221</v>
      </c>
      <c r="S349" s="88" t="s">
        <v>313</v>
      </c>
      <c r="T349" s="71"/>
    </row>
    <row r="350" spans="1:20" s="6" customFormat="1" ht="18" customHeight="1" x14ac:dyDescent="0.3">
      <c r="A350" s="33">
        <v>340</v>
      </c>
      <c r="B350" s="35">
        <v>27</v>
      </c>
      <c r="C350" s="24">
        <v>10</v>
      </c>
      <c r="D350" s="24">
        <v>0</v>
      </c>
      <c r="E350" s="24">
        <v>0</v>
      </c>
      <c r="F350" s="24">
        <v>0</v>
      </c>
      <c r="G350" s="24">
        <v>0</v>
      </c>
      <c r="H350" s="24">
        <f t="shared" si="16"/>
        <v>10</v>
      </c>
      <c r="I350" s="25">
        <v>4</v>
      </c>
      <c r="J350" s="33" t="s">
        <v>211</v>
      </c>
      <c r="K350" s="21" t="s">
        <v>323</v>
      </c>
      <c r="L350" s="38" t="s">
        <v>78</v>
      </c>
      <c r="M350" s="38" t="s">
        <v>79</v>
      </c>
      <c r="N350" s="56" t="s">
        <v>298</v>
      </c>
      <c r="O350" s="26">
        <v>10</v>
      </c>
      <c r="P350" s="17" t="s">
        <v>32</v>
      </c>
      <c r="Q350" s="38" t="s">
        <v>312</v>
      </c>
      <c r="R350" s="46" t="s">
        <v>221</v>
      </c>
      <c r="S350" s="88" t="s">
        <v>313</v>
      </c>
      <c r="T350" s="71"/>
    </row>
    <row r="351" spans="1:20" s="6" customFormat="1" ht="18" customHeight="1" x14ac:dyDescent="0.3">
      <c r="A351" s="33">
        <v>341</v>
      </c>
      <c r="B351" s="35">
        <v>27</v>
      </c>
      <c r="C351" s="24">
        <v>10</v>
      </c>
      <c r="D351" s="24">
        <v>0</v>
      </c>
      <c r="E351" s="24">
        <v>0</v>
      </c>
      <c r="F351" s="24">
        <v>0</v>
      </c>
      <c r="G351" s="24">
        <v>0</v>
      </c>
      <c r="H351" s="24">
        <f t="shared" si="16"/>
        <v>10</v>
      </c>
      <c r="I351" s="25">
        <v>4</v>
      </c>
      <c r="J351" s="33" t="s">
        <v>211</v>
      </c>
      <c r="K351" s="21" t="s">
        <v>324</v>
      </c>
      <c r="L351" s="38" t="s">
        <v>59</v>
      </c>
      <c r="M351" s="38" t="s">
        <v>79</v>
      </c>
      <c r="N351" s="56" t="s">
        <v>298</v>
      </c>
      <c r="O351" s="26">
        <v>10</v>
      </c>
      <c r="P351" s="17" t="s">
        <v>32</v>
      </c>
      <c r="Q351" s="38" t="s">
        <v>312</v>
      </c>
      <c r="R351" s="46" t="s">
        <v>221</v>
      </c>
      <c r="S351" s="88" t="s">
        <v>313</v>
      </c>
      <c r="T351" s="71"/>
    </row>
    <row r="352" spans="1:20" s="6" customFormat="1" ht="18" customHeight="1" x14ac:dyDescent="0.3">
      <c r="A352" s="33">
        <v>342</v>
      </c>
      <c r="B352" s="35">
        <v>27</v>
      </c>
      <c r="C352" s="24">
        <v>10</v>
      </c>
      <c r="D352" s="24">
        <v>0</v>
      </c>
      <c r="E352" s="24">
        <v>0</v>
      </c>
      <c r="F352" s="24">
        <v>0</v>
      </c>
      <c r="G352" s="24">
        <v>0</v>
      </c>
      <c r="H352" s="24">
        <f t="shared" si="16"/>
        <v>10</v>
      </c>
      <c r="I352" s="25">
        <v>4</v>
      </c>
      <c r="J352" s="33" t="s">
        <v>211</v>
      </c>
      <c r="K352" s="21" t="s">
        <v>325</v>
      </c>
      <c r="L352" s="82" t="s">
        <v>45</v>
      </c>
      <c r="M352" s="82" t="s">
        <v>64</v>
      </c>
      <c r="N352" s="56" t="s">
        <v>298</v>
      </c>
      <c r="O352" s="26">
        <v>10</v>
      </c>
      <c r="P352" s="17" t="s">
        <v>32</v>
      </c>
      <c r="Q352" s="38" t="s">
        <v>312</v>
      </c>
      <c r="R352" s="46" t="s">
        <v>221</v>
      </c>
      <c r="S352" s="88" t="s">
        <v>313</v>
      </c>
      <c r="T352" s="71"/>
    </row>
    <row r="353" spans="1:20" s="6" customFormat="1" ht="18" customHeight="1" x14ac:dyDescent="0.3">
      <c r="A353" s="33">
        <v>343</v>
      </c>
      <c r="B353" s="35">
        <v>27</v>
      </c>
      <c r="C353" s="24">
        <v>10</v>
      </c>
      <c r="D353" s="24">
        <v>0</v>
      </c>
      <c r="E353" s="24">
        <v>0</v>
      </c>
      <c r="F353" s="24">
        <v>0</v>
      </c>
      <c r="G353" s="24">
        <v>0</v>
      </c>
      <c r="H353" s="24">
        <f t="shared" si="16"/>
        <v>10</v>
      </c>
      <c r="I353" s="25">
        <v>4</v>
      </c>
      <c r="J353" s="33" t="s">
        <v>211</v>
      </c>
      <c r="K353" s="21" t="s">
        <v>326</v>
      </c>
      <c r="L353" s="82" t="s">
        <v>327</v>
      </c>
      <c r="M353" s="82" t="s">
        <v>328</v>
      </c>
      <c r="N353" s="56" t="s">
        <v>298</v>
      </c>
      <c r="O353" s="26">
        <v>10</v>
      </c>
      <c r="P353" s="17" t="s">
        <v>32</v>
      </c>
      <c r="Q353" s="38" t="s">
        <v>312</v>
      </c>
      <c r="R353" s="46" t="s">
        <v>221</v>
      </c>
      <c r="S353" s="88" t="s">
        <v>313</v>
      </c>
      <c r="T353" s="71"/>
    </row>
    <row r="354" spans="1:20" s="6" customFormat="1" x14ac:dyDescent="0.3">
      <c r="A354" s="33">
        <v>344</v>
      </c>
      <c r="B354" s="35">
        <v>27</v>
      </c>
      <c r="C354" s="24">
        <v>10</v>
      </c>
      <c r="D354" s="24">
        <v>0</v>
      </c>
      <c r="E354" s="24">
        <v>0</v>
      </c>
      <c r="F354" s="24">
        <v>0</v>
      </c>
      <c r="G354" s="24">
        <v>0</v>
      </c>
      <c r="H354" s="24">
        <f t="shared" si="16"/>
        <v>10</v>
      </c>
      <c r="I354" s="24">
        <v>3</v>
      </c>
      <c r="J354" s="33" t="s">
        <v>211</v>
      </c>
      <c r="K354" s="38" t="s">
        <v>461</v>
      </c>
      <c r="L354" s="82" t="s">
        <v>89</v>
      </c>
      <c r="M354" s="82" t="s">
        <v>24</v>
      </c>
      <c r="N354" s="4" t="s">
        <v>436</v>
      </c>
      <c r="O354" s="26">
        <v>10</v>
      </c>
      <c r="P354" s="17" t="s">
        <v>32</v>
      </c>
      <c r="Q354" s="38" t="s">
        <v>258</v>
      </c>
      <c r="R354" s="38" t="s">
        <v>63</v>
      </c>
      <c r="S354" s="81" t="s">
        <v>56</v>
      </c>
      <c r="T354" s="71"/>
    </row>
    <row r="355" spans="1:20" s="6" customFormat="1" x14ac:dyDescent="0.3">
      <c r="A355" s="33">
        <v>345</v>
      </c>
      <c r="B355" s="35">
        <v>27</v>
      </c>
      <c r="C355" s="24">
        <v>10</v>
      </c>
      <c r="D355" s="24">
        <v>0</v>
      </c>
      <c r="E355" s="24">
        <v>0</v>
      </c>
      <c r="F355" s="24">
        <v>0</v>
      </c>
      <c r="G355" s="24">
        <v>0</v>
      </c>
      <c r="H355" s="24">
        <f t="shared" si="16"/>
        <v>10</v>
      </c>
      <c r="I355" s="24">
        <v>4</v>
      </c>
      <c r="J355" s="33" t="s">
        <v>211</v>
      </c>
      <c r="K355" s="38" t="s">
        <v>462</v>
      </c>
      <c r="L355" s="82" t="s">
        <v>151</v>
      </c>
      <c r="M355" s="82" t="s">
        <v>79</v>
      </c>
      <c r="N355" s="4" t="s">
        <v>436</v>
      </c>
      <c r="O355" s="26">
        <v>10</v>
      </c>
      <c r="P355" s="22" t="s">
        <v>32</v>
      </c>
      <c r="Q355" s="38" t="s">
        <v>258</v>
      </c>
      <c r="R355" s="38" t="s">
        <v>63</v>
      </c>
      <c r="S355" s="81" t="s">
        <v>56</v>
      </c>
      <c r="T355" s="71"/>
    </row>
    <row r="356" spans="1:20" s="6" customFormat="1" x14ac:dyDescent="0.3">
      <c r="A356" s="33">
        <v>346</v>
      </c>
      <c r="B356" s="35">
        <v>27</v>
      </c>
      <c r="C356" s="24">
        <v>10</v>
      </c>
      <c r="D356" s="24">
        <v>0</v>
      </c>
      <c r="E356" s="24">
        <v>0</v>
      </c>
      <c r="F356" s="24">
        <v>0</v>
      </c>
      <c r="G356" s="24">
        <v>0</v>
      </c>
      <c r="H356" s="24">
        <f t="shared" si="16"/>
        <v>10</v>
      </c>
      <c r="I356" s="24">
        <v>4</v>
      </c>
      <c r="J356" s="33" t="s">
        <v>211</v>
      </c>
      <c r="K356" s="38" t="s">
        <v>463</v>
      </c>
      <c r="L356" s="82" t="s">
        <v>45</v>
      </c>
      <c r="M356" s="82" t="s">
        <v>28</v>
      </c>
      <c r="N356" s="4" t="s">
        <v>436</v>
      </c>
      <c r="O356" s="26">
        <v>10</v>
      </c>
      <c r="P356" s="22" t="s">
        <v>32</v>
      </c>
      <c r="Q356" s="38" t="s">
        <v>258</v>
      </c>
      <c r="R356" s="38" t="s">
        <v>63</v>
      </c>
      <c r="S356" s="81" t="s">
        <v>56</v>
      </c>
      <c r="T356" s="71"/>
    </row>
    <row r="357" spans="1:20" s="6" customFormat="1" x14ac:dyDescent="0.3">
      <c r="A357" s="33">
        <v>347</v>
      </c>
      <c r="B357" s="35">
        <v>27</v>
      </c>
      <c r="C357" s="33">
        <v>10</v>
      </c>
      <c r="D357" s="33">
        <v>0</v>
      </c>
      <c r="E357" s="33">
        <v>0</v>
      </c>
      <c r="F357" s="33">
        <v>0</v>
      </c>
      <c r="G357" s="33">
        <v>0</v>
      </c>
      <c r="H357" s="33">
        <f t="shared" si="16"/>
        <v>10</v>
      </c>
      <c r="I357" s="33">
        <v>5</v>
      </c>
      <c r="J357" s="33" t="s">
        <v>211</v>
      </c>
      <c r="K357" s="15" t="s">
        <v>637</v>
      </c>
      <c r="L357" s="16" t="s">
        <v>348</v>
      </c>
      <c r="M357" s="16" t="s">
        <v>24</v>
      </c>
      <c r="N357" s="5" t="s">
        <v>603</v>
      </c>
      <c r="O357" s="8">
        <v>10</v>
      </c>
      <c r="P357" s="8" t="s">
        <v>851</v>
      </c>
      <c r="Q357" s="13" t="s">
        <v>604</v>
      </c>
      <c r="R357" s="14" t="s">
        <v>73</v>
      </c>
      <c r="S357" s="65" t="s">
        <v>605</v>
      </c>
      <c r="T357" s="71"/>
    </row>
    <row r="358" spans="1:20" s="6" customFormat="1" x14ac:dyDescent="0.3">
      <c r="A358" s="33">
        <v>348</v>
      </c>
      <c r="B358" s="33">
        <v>28</v>
      </c>
      <c r="C358" s="33">
        <v>9</v>
      </c>
      <c r="D358" s="33">
        <v>0</v>
      </c>
      <c r="E358" s="33">
        <v>0</v>
      </c>
      <c r="F358" s="33">
        <v>0</v>
      </c>
      <c r="G358" s="33">
        <v>0</v>
      </c>
      <c r="H358" s="33">
        <f t="shared" si="16"/>
        <v>9</v>
      </c>
      <c r="I358" s="33">
        <v>1</v>
      </c>
      <c r="J358" s="33" t="s">
        <v>211</v>
      </c>
      <c r="K358" s="15" t="s">
        <v>144</v>
      </c>
      <c r="L358" s="16" t="s">
        <v>145</v>
      </c>
      <c r="M358" s="16" t="s">
        <v>146</v>
      </c>
      <c r="N358" s="5" t="s">
        <v>114</v>
      </c>
      <c r="O358" s="8">
        <v>10</v>
      </c>
      <c r="P358" s="8" t="s">
        <v>25</v>
      </c>
      <c r="Q358" s="13" t="s">
        <v>115</v>
      </c>
      <c r="R358" s="14" t="s">
        <v>116</v>
      </c>
      <c r="S358" s="65" t="s">
        <v>117</v>
      </c>
      <c r="T358" s="71"/>
    </row>
    <row r="359" spans="1:20" s="6" customFormat="1" x14ac:dyDescent="0.3">
      <c r="A359" s="33">
        <v>349</v>
      </c>
      <c r="B359" s="28" t="s">
        <v>873</v>
      </c>
      <c r="C359" s="33">
        <v>8</v>
      </c>
      <c r="D359" s="33">
        <v>0</v>
      </c>
      <c r="E359" s="33">
        <v>0</v>
      </c>
      <c r="F359" s="33">
        <v>0</v>
      </c>
      <c r="G359" s="33">
        <v>0</v>
      </c>
      <c r="H359" s="33">
        <f>SUM(C359:G359)</f>
        <v>8</v>
      </c>
      <c r="I359" s="35">
        <v>6</v>
      </c>
      <c r="J359" s="33" t="s">
        <v>211</v>
      </c>
      <c r="K359" s="84" t="s">
        <v>74</v>
      </c>
      <c r="L359" s="86" t="s">
        <v>75</v>
      </c>
      <c r="M359" s="86" t="s">
        <v>76</v>
      </c>
      <c r="N359" s="85" t="s">
        <v>91</v>
      </c>
      <c r="O359" s="85">
        <v>10</v>
      </c>
      <c r="P359" s="8" t="s">
        <v>25</v>
      </c>
      <c r="Q359" s="84" t="s">
        <v>65</v>
      </c>
      <c r="R359" s="38" t="s">
        <v>66</v>
      </c>
      <c r="S359" s="81" t="s">
        <v>67</v>
      </c>
      <c r="T359" s="71"/>
    </row>
    <row r="360" spans="1:20" s="6" customFormat="1" x14ac:dyDescent="0.3">
      <c r="A360" s="33">
        <v>350</v>
      </c>
      <c r="B360" s="33">
        <v>30</v>
      </c>
      <c r="C360" s="33">
        <v>4</v>
      </c>
      <c r="D360" s="33">
        <v>0</v>
      </c>
      <c r="E360" s="33">
        <v>3</v>
      </c>
      <c r="F360" s="33">
        <v>0</v>
      </c>
      <c r="G360" s="33">
        <v>0</v>
      </c>
      <c r="H360" s="33">
        <f t="shared" ref="H360:H378" si="17">C360+D360+E360+F360+G360</f>
        <v>7</v>
      </c>
      <c r="I360" s="33">
        <v>6</v>
      </c>
      <c r="J360" s="33" t="s">
        <v>211</v>
      </c>
      <c r="K360" s="15" t="s">
        <v>284</v>
      </c>
      <c r="L360" s="16" t="s">
        <v>285</v>
      </c>
      <c r="M360" s="16" t="s">
        <v>191</v>
      </c>
      <c r="N360" s="5" t="s">
        <v>249</v>
      </c>
      <c r="O360" s="22">
        <v>10</v>
      </c>
      <c r="P360" s="22">
        <v>2</v>
      </c>
      <c r="Q360" s="15" t="s">
        <v>272</v>
      </c>
      <c r="R360" s="43" t="s">
        <v>273</v>
      </c>
      <c r="S360" s="116" t="s">
        <v>274</v>
      </c>
      <c r="T360" s="71"/>
    </row>
    <row r="361" spans="1:20" s="6" customFormat="1" x14ac:dyDescent="0.3">
      <c r="A361" s="33">
        <v>351</v>
      </c>
      <c r="B361" s="33">
        <v>30</v>
      </c>
      <c r="C361" s="33">
        <v>3</v>
      </c>
      <c r="D361" s="33">
        <v>0</v>
      </c>
      <c r="E361" s="33">
        <v>2</v>
      </c>
      <c r="F361" s="33">
        <v>0</v>
      </c>
      <c r="G361" s="33">
        <v>2</v>
      </c>
      <c r="H361" s="33">
        <f t="shared" si="17"/>
        <v>7</v>
      </c>
      <c r="I361" s="33">
        <v>3</v>
      </c>
      <c r="J361" s="33" t="s">
        <v>211</v>
      </c>
      <c r="K361" s="15" t="s">
        <v>406</v>
      </c>
      <c r="L361" s="16" t="s">
        <v>59</v>
      </c>
      <c r="M361" s="16" t="s">
        <v>24</v>
      </c>
      <c r="N361" s="5" t="s">
        <v>400</v>
      </c>
      <c r="O361" s="22">
        <v>10</v>
      </c>
      <c r="P361" s="22" t="s">
        <v>32</v>
      </c>
      <c r="Q361" s="13" t="s">
        <v>401</v>
      </c>
      <c r="R361" s="14" t="s">
        <v>402</v>
      </c>
      <c r="S361" s="65" t="s">
        <v>403</v>
      </c>
      <c r="T361" s="71"/>
    </row>
    <row r="362" spans="1:20" s="6" customFormat="1" x14ac:dyDescent="0.3">
      <c r="A362" s="33">
        <v>352</v>
      </c>
      <c r="B362" s="33">
        <v>30</v>
      </c>
      <c r="C362" s="33">
        <v>7</v>
      </c>
      <c r="D362" s="33">
        <v>0</v>
      </c>
      <c r="E362" s="33">
        <v>0</v>
      </c>
      <c r="F362" s="33">
        <v>0</v>
      </c>
      <c r="G362" s="33">
        <v>0</v>
      </c>
      <c r="H362" s="33">
        <f t="shared" si="17"/>
        <v>7</v>
      </c>
      <c r="I362" s="33">
        <v>1</v>
      </c>
      <c r="J362" s="33" t="s">
        <v>211</v>
      </c>
      <c r="K362" s="12" t="s">
        <v>559</v>
      </c>
      <c r="L362" s="117" t="s">
        <v>89</v>
      </c>
      <c r="M362" s="12" t="s">
        <v>64</v>
      </c>
      <c r="N362" s="5" t="s">
        <v>845</v>
      </c>
      <c r="O362" s="8">
        <v>10</v>
      </c>
      <c r="P362" s="8" t="s">
        <v>25</v>
      </c>
      <c r="Q362" s="10" t="s">
        <v>560</v>
      </c>
      <c r="R362" s="12" t="s">
        <v>124</v>
      </c>
      <c r="S362" s="69" t="s">
        <v>106</v>
      </c>
      <c r="T362" s="71"/>
    </row>
    <row r="363" spans="1:20" s="6" customFormat="1" x14ac:dyDescent="0.3">
      <c r="A363" s="33">
        <v>353</v>
      </c>
      <c r="B363" s="33">
        <v>31</v>
      </c>
      <c r="C363" s="33">
        <v>1</v>
      </c>
      <c r="D363" s="33">
        <v>0</v>
      </c>
      <c r="E363" s="33">
        <v>5</v>
      </c>
      <c r="F363" s="33">
        <v>0</v>
      </c>
      <c r="G363" s="33">
        <v>0</v>
      </c>
      <c r="H363" s="33">
        <f t="shared" si="17"/>
        <v>6</v>
      </c>
      <c r="I363" s="33">
        <v>1</v>
      </c>
      <c r="J363" s="33" t="s">
        <v>211</v>
      </c>
      <c r="K363" s="10" t="s">
        <v>188</v>
      </c>
      <c r="L363" s="87" t="s">
        <v>149</v>
      </c>
      <c r="M363" s="10" t="s">
        <v>167</v>
      </c>
      <c r="N363" s="5" t="s">
        <v>184</v>
      </c>
      <c r="O363" s="8">
        <v>10</v>
      </c>
      <c r="P363" s="22" t="s">
        <v>32</v>
      </c>
      <c r="Q363" s="10" t="s">
        <v>185</v>
      </c>
      <c r="R363" s="10" t="s">
        <v>186</v>
      </c>
      <c r="S363" s="118" t="s">
        <v>187</v>
      </c>
      <c r="T363" s="71"/>
    </row>
    <row r="364" spans="1:20" s="6" customFormat="1" x14ac:dyDescent="0.3">
      <c r="A364" s="33">
        <v>354</v>
      </c>
      <c r="B364" s="33">
        <v>32</v>
      </c>
      <c r="C364" s="33">
        <v>5</v>
      </c>
      <c r="D364" s="33">
        <v>0</v>
      </c>
      <c r="E364" s="33">
        <v>0</v>
      </c>
      <c r="F364" s="33">
        <v>0</v>
      </c>
      <c r="G364" s="33">
        <v>0</v>
      </c>
      <c r="H364" s="33">
        <f t="shared" si="17"/>
        <v>5</v>
      </c>
      <c r="I364" s="33">
        <v>2</v>
      </c>
      <c r="J364" s="33" t="s">
        <v>211</v>
      </c>
      <c r="K364" s="16" t="s">
        <v>147</v>
      </c>
      <c r="L364" s="41" t="s">
        <v>101</v>
      </c>
      <c r="M364" s="16" t="s">
        <v>82</v>
      </c>
      <c r="N364" s="5" t="s">
        <v>114</v>
      </c>
      <c r="O364" s="22">
        <v>10</v>
      </c>
      <c r="P364" s="8" t="s">
        <v>25</v>
      </c>
      <c r="Q364" s="10" t="s">
        <v>115</v>
      </c>
      <c r="R364" s="12" t="s">
        <v>116</v>
      </c>
      <c r="S364" s="69" t="s">
        <v>117</v>
      </c>
      <c r="T364" s="71"/>
    </row>
    <row r="365" spans="1:20" s="6" customFormat="1" x14ac:dyDescent="0.3">
      <c r="A365" s="33">
        <v>355</v>
      </c>
      <c r="B365" s="33">
        <v>32</v>
      </c>
      <c r="C365" s="33">
        <v>5</v>
      </c>
      <c r="D365" s="33">
        <v>0</v>
      </c>
      <c r="E365" s="33">
        <v>0</v>
      </c>
      <c r="F365" s="33">
        <v>0</v>
      </c>
      <c r="G365" s="33">
        <v>0</v>
      </c>
      <c r="H365" s="33">
        <f t="shared" si="17"/>
        <v>5</v>
      </c>
      <c r="I365" s="33">
        <v>2</v>
      </c>
      <c r="J365" s="33" t="s">
        <v>211</v>
      </c>
      <c r="K365" s="16" t="s">
        <v>148</v>
      </c>
      <c r="L365" s="41" t="s">
        <v>149</v>
      </c>
      <c r="M365" s="16" t="s">
        <v>35</v>
      </c>
      <c r="N365" s="5" t="s">
        <v>114</v>
      </c>
      <c r="O365" s="22">
        <v>10</v>
      </c>
      <c r="P365" s="8" t="s">
        <v>25</v>
      </c>
      <c r="Q365" s="10" t="s">
        <v>115</v>
      </c>
      <c r="R365" s="12" t="s">
        <v>116</v>
      </c>
      <c r="S365" s="69" t="s">
        <v>117</v>
      </c>
      <c r="T365" s="71"/>
    </row>
    <row r="366" spans="1:20" s="6" customFormat="1" x14ac:dyDescent="0.3">
      <c r="A366" s="33">
        <v>356</v>
      </c>
      <c r="B366" s="33">
        <v>32</v>
      </c>
      <c r="C366" s="33">
        <v>1</v>
      </c>
      <c r="D366" s="33">
        <v>2</v>
      </c>
      <c r="E366" s="33">
        <v>1</v>
      </c>
      <c r="F366" s="33">
        <v>0</v>
      </c>
      <c r="G366" s="33">
        <v>1</v>
      </c>
      <c r="H366" s="33">
        <f t="shared" si="17"/>
        <v>5</v>
      </c>
      <c r="I366" s="33">
        <v>1</v>
      </c>
      <c r="J366" s="33" t="s">
        <v>211</v>
      </c>
      <c r="K366" s="64" t="s">
        <v>163</v>
      </c>
      <c r="L366" s="119" t="s">
        <v>164</v>
      </c>
      <c r="M366" s="97" t="s">
        <v>165</v>
      </c>
      <c r="N366" s="5" t="s">
        <v>157</v>
      </c>
      <c r="O366" s="22">
        <v>10</v>
      </c>
      <c r="P366" s="8" t="s">
        <v>25</v>
      </c>
      <c r="Q366" s="16" t="s">
        <v>166</v>
      </c>
      <c r="R366" s="12" t="s">
        <v>159</v>
      </c>
      <c r="S366" s="69" t="s">
        <v>167</v>
      </c>
      <c r="T366" s="71"/>
    </row>
    <row r="367" spans="1:20" s="6" customFormat="1" x14ac:dyDescent="0.3">
      <c r="A367" s="33">
        <v>357</v>
      </c>
      <c r="B367" s="33">
        <v>32</v>
      </c>
      <c r="C367" s="33">
        <v>2</v>
      </c>
      <c r="D367" s="33">
        <v>1</v>
      </c>
      <c r="E367" s="33">
        <v>1</v>
      </c>
      <c r="F367" s="33">
        <v>0</v>
      </c>
      <c r="G367" s="33">
        <v>1</v>
      </c>
      <c r="H367" s="33">
        <f t="shared" si="17"/>
        <v>5</v>
      </c>
      <c r="I367" s="33">
        <v>2</v>
      </c>
      <c r="J367" s="33" t="s">
        <v>211</v>
      </c>
      <c r="K367" s="64" t="s">
        <v>168</v>
      </c>
      <c r="L367" s="119" t="s">
        <v>169</v>
      </c>
      <c r="M367" s="97" t="s">
        <v>35</v>
      </c>
      <c r="N367" s="5" t="s">
        <v>157</v>
      </c>
      <c r="O367" s="22">
        <v>10</v>
      </c>
      <c r="P367" s="8" t="s">
        <v>25</v>
      </c>
      <c r="Q367" s="16" t="s">
        <v>166</v>
      </c>
      <c r="R367" s="12" t="s">
        <v>159</v>
      </c>
      <c r="S367" s="69" t="s">
        <v>167</v>
      </c>
      <c r="T367" s="71"/>
    </row>
    <row r="368" spans="1:20" s="6" customFormat="1" x14ac:dyDescent="0.3">
      <c r="A368" s="33">
        <v>358</v>
      </c>
      <c r="B368" s="33">
        <v>32</v>
      </c>
      <c r="C368" s="33">
        <v>3</v>
      </c>
      <c r="D368" s="33">
        <v>0</v>
      </c>
      <c r="E368" s="33">
        <v>2</v>
      </c>
      <c r="F368" s="33">
        <v>0</v>
      </c>
      <c r="G368" s="33">
        <v>0</v>
      </c>
      <c r="H368" s="33">
        <f t="shared" si="17"/>
        <v>5</v>
      </c>
      <c r="I368" s="33">
        <v>4</v>
      </c>
      <c r="J368" s="33" t="s">
        <v>211</v>
      </c>
      <c r="K368" s="16" t="s">
        <v>407</v>
      </c>
      <c r="L368" s="41" t="s">
        <v>408</v>
      </c>
      <c r="M368" s="16" t="s">
        <v>201</v>
      </c>
      <c r="N368" s="5" t="s">
        <v>400</v>
      </c>
      <c r="O368" s="22">
        <v>10</v>
      </c>
      <c r="P368" s="22" t="s">
        <v>32</v>
      </c>
      <c r="Q368" s="10" t="s">
        <v>401</v>
      </c>
      <c r="R368" s="12" t="s">
        <v>402</v>
      </c>
      <c r="S368" s="69" t="s">
        <v>403</v>
      </c>
      <c r="T368" s="71"/>
    </row>
    <row r="369" spans="1:20" s="6" customFormat="1" ht="18.75" customHeight="1" x14ac:dyDescent="0.3">
      <c r="A369" s="33">
        <v>359</v>
      </c>
      <c r="B369" s="33">
        <v>32</v>
      </c>
      <c r="C369" s="33">
        <v>3</v>
      </c>
      <c r="D369" s="33">
        <v>0</v>
      </c>
      <c r="E369" s="33">
        <v>2</v>
      </c>
      <c r="F369" s="33">
        <v>0</v>
      </c>
      <c r="G369" s="33">
        <v>0</v>
      </c>
      <c r="H369" s="33">
        <f t="shared" si="17"/>
        <v>5</v>
      </c>
      <c r="I369" s="18">
        <v>1</v>
      </c>
      <c r="J369" s="33" t="s">
        <v>211</v>
      </c>
      <c r="K369" s="16" t="s">
        <v>416</v>
      </c>
      <c r="L369" s="16" t="s">
        <v>417</v>
      </c>
      <c r="M369" s="16" t="s">
        <v>128</v>
      </c>
      <c r="N369" s="5" t="s">
        <v>412</v>
      </c>
      <c r="O369" s="22">
        <v>10</v>
      </c>
      <c r="P369" s="8" t="s">
        <v>25</v>
      </c>
      <c r="Q369" s="13" t="s">
        <v>413</v>
      </c>
      <c r="R369" s="14" t="s">
        <v>253</v>
      </c>
      <c r="S369" s="65" t="s">
        <v>165</v>
      </c>
      <c r="T369" s="71"/>
    </row>
    <row r="370" spans="1:20" s="6" customFormat="1" x14ac:dyDescent="0.3">
      <c r="A370" s="33">
        <v>360</v>
      </c>
      <c r="B370" s="33">
        <v>32</v>
      </c>
      <c r="C370" s="33">
        <v>5</v>
      </c>
      <c r="D370" s="33">
        <v>0</v>
      </c>
      <c r="E370" s="33">
        <v>0</v>
      </c>
      <c r="F370" s="33">
        <v>0</v>
      </c>
      <c r="G370" s="33">
        <v>0</v>
      </c>
      <c r="H370" s="33">
        <f t="shared" si="17"/>
        <v>5</v>
      </c>
      <c r="I370" s="33">
        <v>2</v>
      </c>
      <c r="J370" s="33" t="s">
        <v>211</v>
      </c>
      <c r="K370" s="12" t="s">
        <v>423</v>
      </c>
      <c r="L370" s="12" t="s">
        <v>424</v>
      </c>
      <c r="M370" s="12" t="s">
        <v>31</v>
      </c>
      <c r="N370" s="5" t="s">
        <v>421</v>
      </c>
      <c r="O370" s="8">
        <v>10</v>
      </c>
      <c r="P370" s="22" t="s">
        <v>32</v>
      </c>
      <c r="Q370" s="13" t="s">
        <v>422</v>
      </c>
      <c r="R370" s="14" t="s">
        <v>193</v>
      </c>
      <c r="S370" s="65" t="s">
        <v>102</v>
      </c>
      <c r="T370" s="71"/>
    </row>
    <row r="371" spans="1:20" s="6" customFormat="1" x14ac:dyDescent="0.3">
      <c r="A371" s="33">
        <v>361</v>
      </c>
      <c r="B371" s="33">
        <v>32</v>
      </c>
      <c r="C371" s="33">
        <v>0</v>
      </c>
      <c r="D371" s="33">
        <v>0</v>
      </c>
      <c r="E371" s="33">
        <v>5</v>
      </c>
      <c r="F371" s="33">
        <v>0</v>
      </c>
      <c r="G371" s="33">
        <v>0</v>
      </c>
      <c r="H371" s="33">
        <f t="shared" si="17"/>
        <v>5</v>
      </c>
      <c r="I371" s="33">
        <v>3</v>
      </c>
      <c r="J371" s="33" t="s">
        <v>211</v>
      </c>
      <c r="K371" s="15" t="s">
        <v>537</v>
      </c>
      <c r="L371" s="16" t="s">
        <v>221</v>
      </c>
      <c r="M371" s="16" t="s">
        <v>504</v>
      </c>
      <c r="N371" s="5" t="s">
        <v>500</v>
      </c>
      <c r="O371" s="17">
        <v>10</v>
      </c>
      <c r="P371" s="22" t="s">
        <v>516</v>
      </c>
      <c r="Q371" s="15" t="s">
        <v>502</v>
      </c>
      <c r="R371" s="14" t="s">
        <v>175</v>
      </c>
      <c r="S371" s="65" t="s">
        <v>79</v>
      </c>
      <c r="T371" s="71"/>
    </row>
    <row r="372" spans="1:20" s="6" customFormat="1" x14ac:dyDescent="0.3">
      <c r="A372" s="33">
        <v>362</v>
      </c>
      <c r="B372" s="33">
        <v>33</v>
      </c>
      <c r="C372" s="33">
        <v>1</v>
      </c>
      <c r="D372" s="33">
        <v>0</v>
      </c>
      <c r="E372" s="33">
        <v>1</v>
      </c>
      <c r="F372" s="33">
        <v>0</v>
      </c>
      <c r="G372" s="33">
        <v>1</v>
      </c>
      <c r="H372" s="33">
        <f t="shared" si="17"/>
        <v>3</v>
      </c>
      <c r="I372" s="33">
        <v>3</v>
      </c>
      <c r="J372" s="33" t="s">
        <v>211</v>
      </c>
      <c r="K372" s="39" t="s">
        <v>170</v>
      </c>
      <c r="L372" s="120" t="s">
        <v>171</v>
      </c>
      <c r="M372" s="97" t="s">
        <v>38</v>
      </c>
      <c r="N372" s="5" t="s">
        <v>157</v>
      </c>
      <c r="O372" s="17">
        <v>10</v>
      </c>
      <c r="P372" s="8" t="s">
        <v>25</v>
      </c>
      <c r="Q372" s="15" t="s">
        <v>166</v>
      </c>
      <c r="R372" s="14" t="s">
        <v>159</v>
      </c>
      <c r="S372" s="65" t="s">
        <v>167</v>
      </c>
      <c r="T372" s="71"/>
    </row>
    <row r="373" spans="1:20" s="6" customFormat="1" x14ac:dyDescent="0.3">
      <c r="A373" s="33">
        <v>363</v>
      </c>
      <c r="B373" s="33">
        <v>33</v>
      </c>
      <c r="C373" s="33">
        <v>0</v>
      </c>
      <c r="D373" s="33">
        <v>0</v>
      </c>
      <c r="E373" s="33">
        <v>3</v>
      </c>
      <c r="F373" s="33">
        <v>0</v>
      </c>
      <c r="G373" s="33">
        <v>0</v>
      </c>
      <c r="H373" s="33">
        <f t="shared" si="17"/>
        <v>3</v>
      </c>
      <c r="I373" s="18">
        <v>1</v>
      </c>
      <c r="J373" s="33" t="s">
        <v>211</v>
      </c>
      <c r="K373" s="15" t="s">
        <v>366</v>
      </c>
      <c r="L373" s="16" t="s">
        <v>66</v>
      </c>
      <c r="M373" s="16" t="s">
        <v>17</v>
      </c>
      <c r="N373" s="5" t="s">
        <v>355</v>
      </c>
      <c r="O373" s="17">
        <v>10</v>
      </c>
      <c r="P373" s="22" t="s">
        <v>516</v>
      </c>
      <c r="Q373" s="15" t="s">
        <v>356</v>
      </c>
      <c r="R373" s="14" t="s">
        <v>357</v>
      </c>
      <c r="S373" s="65" t="s">
        <v>43</v>
      </c>
      <c r="T373" s="71"/>
    </row>
    <row r="374" spans="1:20" s="6" customFormat="1" x14ac:dyDescent="0.3">
      <c r="A374" s="33">
        <v>364</v>
      </c>
      <c r="B374" s="33">
        <v>33</v>
      </c>
      <c r="C374" s="33">
        <v>3</v>
      </c>
      <c r="D374" s="33">
        <v>0</v>
      </c>
      <c r="E374" s="33">
        <v>0</v>
      </c>
      <c r="F374" s="33">
        <v>0</v>
      </c>
      <c r="G374" s="33">
        <v>0</v>
      </c>
      <c r="H374" s="33">
        <f t="shared" si="17"/>
        <v>3</v>
      </c>
      <c r="I374" s="18">
        <v>1</v>
      </c>
      <c r="J374" s="33" t="s">
        <v>211</v>
      </c>
      <c r="K374" s="15" t="s">
        <v>367</v>
      </c>
      <c r="L374" s="16" t="s">
        <v>151</v>
      </c>
      <c r="M374" s="16" t="s">
        <v>368</v>
      </c>
      <c r="N374" s="5" t="s">
        <v>355</v>
      </c>
      <c r="O374" s="17">
        <v>10</v>
      </c>
      <c r="P374" s="22" t="s">
        <v>516</v>
      </c>
      <c r="Q374" s="15" t="s">
        <v>356</v>
      </c>
      <c r="R374" s="14" t="s">
        <v>357</v>
      </c>
      <c r="S374" s="65" t="s">
        <v>43</v>
      </c>
      <c r="T374" s="71"/>
    </row>
    <row r="375" spans="1:20" s="6" customFormat="1" x14ac:dyDescent="0.3">
      <c r="A375" s="33">
        <v>365</v>
      </c>
      <c r="B375" s="33">
        <v>33</v>
      </c>
      <c r="C375" s="33">
        <v>0</v>
      </c>
      <c r="D375" s="33">
        <v>3</v>
      </c>
      <c r="E375" s="33">
        <v>0</v>
      </c>
      <c r="F375" s="33">
        <v>0</v>
      </c>
      <c r="G375" s="33">
        <v>0</v>
      </c>
      <c r="H375" s="33">
        <f t="shared" si="17"/>
        <v>3</v>
      </c>
      <c r="I375" s="33">
        <v>6</v>
      </c>
      <c r="J375" s="33" t="s">
        <v>211</v>
      </c>
      <c r="K375" s="15" t="s">
        <v>638</v>
      </c>
      <c r="L375" s="16" t="s">
        <v>499</v>
      </c>
      <c r="M375" s="16" t="s">
        <v>79</v>
      </c>
      <c r="N375" s="5" t="s">
        <v>603</v>
      </c>
      <c r="O375" s="33">
        <v>10</v>
      </c>
      <c r="P375" s="8" t="s">
        <v>851</v>
      </c>
      <c r="Q375" s="13" t="s">
        <v>604</v>
      </c>
      <c r="R375" s="14" t="s">
        <v>73</v>
      </c>
      <c r="S375" s="65" t="s">
        <v>605</v>
      </c>
      <c r="T375" s="71"/>
    </row>
    <row r="376" spans="1:20" s="6" customFormat="1" x14ac:dyDescent="0.3">
      <c r="A376" s="33">
        <v>366</v>
      </c>
      <c r="B376" s="23">
        <v>34</v>
      </c>
      <c r="C376" s="23">
        <v>1</v>
      </c>
      <c r="D376" s="23">
        <v>0</v>
      </c>
      <c r="E376" s="23">
        <v>1</v>
      </c>
      <c r="F376" s="23">
        <v>0</v>
      </c>
      <c r="G376" s="23">
        <v>0</v>
      </c>
      <c r="H376" s="23">
        <f t="shared" si="17"/>
        <v>2</v>
      </c>
      <c r="I376" s="23">
        <v>3</v>
      </c>
      <c r="J376" s="33" t="s">
        <v>211</v>
      </c>
      <c r="K376" s="80" t="s">
        <v>773</v>
      </c>
      <c r="L376" s="97" t="s">
        <v>84</v>
      </c>
      <c r="M376" s="97" t="s">
        <v>24</v>
      </c>
      <c r="N376" s="5" t="s">
        <v>850</v>
      </c>
      <c r="O376" s="54">
        <v>10</v>
      </c>
      <c r="P376" s="8" t="s">
        <v>25</v>
      </c>
      <c r="Q376" s="80" t="s">
        <v>764</v>
      </c>
      <c r="R376" s="52" t="s">
        <v>565</v>
      </c>
      <c r="S376" s="90" t="s">
        <v>117</v>
      </c>
      <c r="T376" s="71"/>
    </row>
    <row r="377" spans="1:20" s="6" customFormat="1" x14ac:dyDescent="0.3">
      <c r="A377" s="33">
        <v>367</v>
      </c>
      <c r="B377" s="23">
        <v>35</v>
      </c>
      <c r="C377" s="23">
        <v>1</v>
      </c>
      <c r="D377" s="23">
        <v>0</v>
      </c>
      <c r="E377" s="23">
        <v>0</v>
      </c>
      <c r="F377" s="23">
        <v>0</v>
      </c>
      <c r="G377" s="23">
        <v>0</v>
      </c>
      <c r="H377" s="23">
        <f t="shared" si="17"/>
        <v>1</v>
      </c>
      <c r="I377" s="55">
        <v>4</v>
      </c>
      <c r="J377" s="33" t="s">
        <v>211</v>
      </c>
      <c r="K377" s="80" t="s">
        <v>774</v>
      </c>
      <c r="L377" s="97" t="s">
        <v>109</v>
      </c>
      <c r="M377" s="97" t="s">
        <v>64</v>
      </c>
      <c r="N377" s="5" t="s">
        <v>850</v>
      </c>
      <c r="O377" s="54">
        <v>10</v>
      </c>
      <c r="P377" s="8" t="s">
        <v>25</v>
      </c>
      <c r="Q377" s="80" t="s">
        <v>766</v>
      </c>
      <c r="R377" s="52" t="s">
        <v>525</v>
      </c>
      <c r="S377" s="90" t="s">
        <v>167</v>
      </c>
      <c r="T377" s="71"/>
    </row>
    <row r="378" spans="1:20" s="6" customFormat="1" x14ac:dyDescent="0.3">
      <c r="A378" s="33">
        <v>368</v>
      </c>
      <c r="B378" s="23">
        <v>35</v>
      </c>
      <c r="C378" s="23">
        <v>1</v>
      </c>
      <c r="D378" s="23">
        <v>0</v>
      </c>
      <c r="E378" s="23">
        <v>0</v>
      </c>
      <c r="F378" s="23">
        <v>0</v>
      </c>
      <c r="G378" s="23">
        <v>0</v>
      </c>
      <c r="H378" s="23">
        <f t="shared" si="17"/>
        <v>1</v>
      </c>
      <c r="I378" s="55">
        <v>4</v>
      </c>
      <c r="J378" s="33" t="s">
        <v>211</v>
      </c>
      <c r="K378" s="80" t="s">
        <v>775</v>
      </c>
      <c r="L378" s="97" t="s">
        <v>109</v>
      </c>
      <c r="M378" s="97" t="s">
        <v>28</v>
      </c>
      <c r="N378" s="5" t="s">
        <v>850</v>
      </c>
      <c r="O378" s="54">
        <v>10</v>
      </c>
      <c r="P378" s="22" t="s">
        <v>32</v>
      </c>
      <c r="Q378" s="80" t="s">
        <v>764</v>
      </c>
      <c r="R378" s="52" t="s">
        <v>565</v>
      </c>
      <c r="S378" s="90" t="s">
        <v>117</v>
      </c>
      <c r="T378" s="71"/>
    </row>
    <row r="379" spans="1:20" s="6" customFormat="1" x14ac:dyDescent="0.3">
      <c r="A379" s="33">
        <v>369</v>
      </c>
      <c r="B379" s="28"/>
      <c r="C379" s="35">
        <v>0</v>
      </c>
      <c r="D379" s="35">
        <v>0</v>
      </c>
      <c r="E379" s="35">
        <v>0</v>
      </c>
      <c r="F379" s="35">
        <v>0</v>
      </c>
      <c r="G379" s="35">
        <v>0</v>
      </c>
      <c r="H379" s="33">
        <f>SUM(C379:G379)</f>
        <v>0</v>
      </c>
      <c r="I379" s="35">
        <v>7</v>
      </c>
      <c r="J379" s="33" t="s">
        <v>211</v>
      </c>
      <c r="K379" s="84" t="s">
        <v>77</v>
      </c>
      <c r="L379" s="86" t="s">
        <v>78</v>
      </c>
      <c r="M379" s="86" t="s">
        <v>79</v>
      </c>
      <c r="N379" s="85" t="s">
        <v>91</v>
      </c>
      <c r="O379" s="24">
        <v>10</v>
      </c>
      <c r="P379" s="8" t="s">
        <v>25</v>
      </c>
      <c r="Q379" s="84" t="s">
        <v>65</v>
      </c>
      <c r="R379" s="38" t="s">
        <v>66</v>
      </c>
      <c r="S379" s="81" t="s">
        <v>67</v>
      </c>
      <c r="T379" s="71"/>
    </row>
    <row r="380" spans="1:20" s="6" customFormat="1" x14ac:dyDescent="0.3">
      <c r="A380" s="33">
        <v>370</v>
      </c>
      <c r="B380" s="28"/>
      <c r="C380" s="35">
        <v>0</v>
      </c>
      <c r="D380" s="35">
        <v>0</v>
      </c>
      <c r="E380" s="35">
        <v>0</v>
      </c>
      <c r="F380" s="35">
        <v>0</v>
      </c>
      <c r="G380" s="35">
        <v>0</v>
      </c>
      <c r="H380" s="33">
        <f>SUM(C380:G380)</f>
        <v>0</v>
      </c>
      <c r="I380" s="35">
        <v>7</v>
      </c>
      <c r="J380" s="33" t="s">
        <v>211</v>
      </c>
      <c r="K380" s="84" t="s">
        <v>80</v>
      </c>
      <c r="L380" s="86" t="s">
        <v>40</v>
      </c>
      <c r="M380" s="86" t="s">
        <v>28</v>
      </c>
      <c r="N380" s="85" t="s">
        <v>91</v>
      </c>
      <c r="O380" s="24">
        <v>10</v>
      </c>
      <c r="P380" s="8" t="s">
        <v>25</v>
      </c>
      <c r="Q380" s="84" t="s">
        <v>65</v>
      </c>
      <c r="R380" s="38" t="s">
        <v>66</v>
      </c>
      <c r="S380" s="81" t="s">
        <v>67</v>
      </c>
      <c r="T380" s="71"/>
    </row>
    <row r="381" spans="1:20" s="6" customFormat="1" x14ac:dyDescent="0.3">
      <c r="A381" s="33">
        <v>371</v>
      </c>
      <c r="B381" s="28"/>
      <c r="C381" s="35">
        <v>0</v>
      </c>
      <c r="D381" s="35">
        <v>0</v>
      </c>
      <c r="E381" s="35">
        <v>0</v>
      </c>
      <c r="F381" s="35">
        <v>0</v>
      </c>
      <c r="G381" s="35">
        <v>0</v>
      </c>
      <c r="H381" s="33">
        <f>SUM(C381:G381)</f>
        <v>0</v>
      </c>
      <c r="I381" s="35">
        <v>7</v>
      </c>
      <c r="J381" s="33" t="s">
        <v>211</v>
      </c>
      <c r="K381" s="84" t="s">
        <v>81</v>
      </c>
      <c r="L381" s="86" t="s">
        <v>42</v>
      </c>
      <c r="M381" s="86" t="s">
        <v>82</v>
      </c>
      <c r="N381" s="85" t="s">
        <v>91</v>
      </c>
      <c r="O381" s="24">
        <v>10</v>
      </c>
      <c r="P381" s="8" t="s">
        <v>25</v>
      </c>
      <c r="Q381" s="84" t="s">
        <v>65</v>
      </c>
      <c r="R381" s="38" t="s">
        <v>66</v>
      </c>
      <c r="S381" s="81" t="s">
        <v>67</v>
      </c>
      <c r="T381" s="71"/>
    </row>
    <row r="382" spans="1:20" s="6" customFormat="1" x14ac:dyDescent="0.3">
      <c r="A382" s="33">
        <v>372</v>
      </c>
      <c r="B382" s="28"/>
      <c r="C382" s="35">
        <v>0</v>
      </c>
      <c r="D382" s="35">
        <v>0</v>
      </c>
      <c r="E382" s="35">
        <v>0</v>
      </c>
      <c r="F382" s="35">
        <v>0</v>
      </c>
      <c r="G382" s="35">
        <v>0</v>
      </c>
      <c r="H382" s="33">
        <f>SUM(C382:G382)</f>
        <v>0</v>
      </c>
      <c r="I382" s="35">
        <v>7</v>
      </c>
      <c r="J382" s="33" t="s">
        <v>211</v>
      </c>
      <c r="K382" s="84" t="s">
        <v>83</v>
      </c>
      <c r="L382" s="86" t="s">
        <v>84</v>
      </c>
      <c r="M382" s="86" t="s">
        <v>64</v>
      </c>
      <c r="N382" s="85" t="s">
        <v>91</v>
      </c>
      <c r="O382" s="24">
        <v>10</v>
      </c>
      <c r="P382" s="8" t="s">
        <v>25</v>
      </c>
      <c r="Q382" s="84" t="s">
        <v>65</v>
      </c>
      <c r="R382" s="38" t="s">
        <v>66</v>
      </c>
      <c r="S382" s="81" t="s">
        <v>67</v>
      </c>
      <c r="T382" s="71"/>
    </row>
    <row r="383" spans="1:20" s="6" customFormat="1" x14ac:dyDescent="0.3">
      <c r="A383" s="33">
        <v>373</v>
      </c>
      <c r="B383" s="33"/>
      <c r="C383" s="33">
        <v>0</v>
      </c>
      <c r="D383" s="33">
        <v>0</v>
      </c>
      <c r="E383" s="33">
        <v>0</v>
      </c>
      <c r="F383" s="33">
        <v>0</v>
      </c>
      <c r="G383" s="33">
        <v>0</v>
      </c>
      <c r="H383" s="33">
        <f t="shared" ref="H383:H406" si="18">C383+D383+E383+F383+G383</f>
        <v>0</v>
      </c>
      <c r="I383" s="33">
        <v>0</v>
      </c>
      <c r="J383" s="33" t="s">
        <v>211</v>
      </c>
      <c r="K383" s="15" t="s">
        <v>381</v>
      </c>
      <c r="L383" s="16" t="s">
        <v>334</v>
      </c>
      <c r="M383" s="16" t="s">
        <v>382</v>
      </c>
      <c r="N383" s="5" t="s">
        <v>374</v>
      </c>
      <c r="O383" s="17">
        <v>10</v>
      </c>
      <c r="P383" s="22" t="s">
        <v>383</v>
      </c>
      <c r="Q383" s="13" t="s">
        <v>375</v>
      </c>
      <c r="R383" s="14" t="s">
        <v>376</v>
      </c>
      <c r="S383" s="65" t="s">
        <v>64</v>
      </c>
      <c r="T383" s="71"/>
    </row>
    <row r="384" spans="1:20" s="6" customFormat="1" x14ac:dyDescent="0.3">
      <c r="A384" s="33">
        <v>374</v>
      </c>
      <c r="B384" s="33"/>
      <c r="C384" s="33">
        <v>0</v>
      </c>
      <c r="D384" s="33">
        <v>0</v>
      </c>
      <c r="E384" s="33">
        <v>0</v>
      </c>
      <c r="F384" s="33">
        <v>0</v>
      </c>
      <c r="G384" s="33">
        <v>0</v>
      </c>
      <c r="H384" s="33">
        <f t="shared" si="18"/>
        <v>0</v>
      </c>
      <c r="I384" s="18">
        <v>2</v>
      </c>
      <c r="J384" s="33" t="s">
        <v>211</v>
      </c>
      <c r="K384" s="15" t="s">
        <v>418</v>
      </c>
      <c r="L384" s="16" t="s">
        <v>334</v>
      </c>
      <c r="M384" s="16" t="s">
        <v>138</v>
      </c>
      <c r="N384" s="5" t="s">
        <v>412</v>
      </c>
      <c r="O384" s="17">
        <v>10</v>
      </c>
      <c r="P384" s="8" t="s">
        <v>25</v>
      </c>
      <c r="Q384" s="13" t="s">
        <v>413</v>
      </c>
      <c r="R384" s="14" t="s">
        <v>253</v>
      </c>
      <c r="S384" s="65" t="s">
        <v>165</v>
      </c>
      <c r="T384" s="71"/>
    </row>
    <row r="385" spans="1:143" s="6" customFormat="1" x14ac:dyDescent="0.3">
      <c r="A385" s="33">
        <v>375</v>
      </c>
      <c r="B385" s="33"/>
      <c r="C385" s="33">
        <v>0</v>
      </c>
      <c r="D385" s="33">
        <v>0</v>
      </c>
      <c r="E385" s="33">
        <v>0</v>
      </c>
      <c r="F385" s="33">
        <v>0</v>
      </c>
      <c r="G385" s="33">
        <v>0</v>
      </c>
      <c r="H385" s="33">
        <f t="shared" si="18"/>
        <v>0</v>
      </c>
      <c r="I385" s="33">
        <v>3</v>
      </c>
      <c r="J385" s="33" t="s">
        <v>211</v>
      </c>
      <c r="K385" s="15" t="s">
        <v>425</v>
      </c>
      <c r="L385" s="16" t="s">
        <v>426</v>
      </c>
      <c r="M385" s="16" t="s">
        <v>17</v>
      </c>
      <c r="N385" s="5" t="s">
        <v>421</v>
      </c>
      <c r="O385" s="17">
        <v>10</v>
      </c>
      <c r="P385" s="22" t="s">
        <v>32</v>
      </c>
      <c r="Q385" s="13" t="s">
        <v>422</v>
      </c>
      <c r="R385" s="14" t="s">
        <v>193</v>
      </c>
      <c r="S385" s="65" t="s">
        <v>102</v>
      </c>
      <c r="T385" s="71"/>
    </row>
    <row r="386" spans="1:143" s="6" customFormat="1" x14ac:dyDescent="0.3">
      <c r="A386" s="33">
        <v>376</v>
      </c>
      <c r="B386" s="33"/>
      <c r="C386" s="33">
        <v>0</v>
      </c>
      <c r="D386" s="33">
        <v>0</v>
      </c>
      <c r="E386" s="33">
        <v>0</v>
      </c>
      <c r="F386" s="33">
        <v>0</v>
      </c>
      <c r="G386" s="33">
        <v>0</v>
      </c>
      <c r="H386" s="33">
        <f t="shared" si="18"/>
        <v>0</v>
      </c>
      <c r="I386" s="33">
        <v>3</v>
      </c>
      <c r="J386" s="33" t="s">
        <v>211</v>
      </c>
      <c r="K386" s="15" t="s">
        <v>427</v>
      </c>
      <c r="L386" s="16" t="s">
        <v>428</v>
      </c>
      <c r="M386" s="16" t="s">
        <v>102</v>
      </c>
      <c r="N386" s="5" t="s">
        <v>421</v>
      </c>
      <c r="O386" s="17">
        <v>10</v>
      </c>
      <c r="P386" s="22" t="s">
        <v>32</v>
      </c>
      <c r="Q386" s="13" t="s">
        <v>422</v>
      </c>
      <c r="R386" s="14" t="s">
        <v>193</v>
      </c>
      <c r="S386" s="65" t="s">
        <v>102</v>
      </c>
      <c r="T386" s="71"/>
    </row>
    <row r="387" spans="1:143" s="6" customFormat="1" x14ac:dyDescent="0.3">
      <c r="A387" s="33">
        <v>377</v>
      </c>
      <c r="B387" s="33"/>
      <c r="C387" s="33">
        <v>0</v>
      </c>
      <c r="D387" s="33">
        <v>0</v>
      </c>
      <c r="E387" s="33">
        <v>0</v>
      </c>
      <c r="F387" s="33">
        <v>0</v>
      </c>
      <c r="G387" s="33">
        <v>0</v>
      </c>
      <c r="H387" s="33">
        <f t="shared" si="18"/>
        <v>0</v>
      </c>
      <c r="I387" s="33"/>
      <c r="J387" s="33" t="s">
        <v>211</v>
      </c>
      <c r="K387" s="15" t="s">
        <v>493</v>
      </c>
      <c r="L387" s="16" t="s">
        <v>40</v>
      </c>
      <c r="M387" s="16" t="s">
        <v>17</v>
      </c>
      <c r="N387" s="4" t="s">
        <v>490</v>
      </c>
      <c r="O387" s="33">
        <v>10</v>
      </c>
      <c r="P387" s="8" t="s">
        <v>25</v>
      </c>
      <c r="Q387" s="13" t="s">
        <v>491</v>
      </c>
      <c r="R387" s="14" t="s">
        <v>151</v>
      </c>
      <c r="S387" s="65" t="s">
        <v>138</v>
      </c>
      <c r="T387" s="71"/>
    </row>
    <row r="388" spans="1:143" s="6" customFormat="1" x14ac:dyDescent="0.3">
      <c r="A388" s="33">
        <v>378</v>
      </c>
      <c r="B388" s="28"/>
      <c r="C388" s="33">
        <v>0</v>
      </c>
      <c r="D388" s="33">
        <v>0</v>
      </c>
      <c r="E388" s="33">
        <v>0</v>
      </c>
      <c r="F388" s="33">
        <v>0</v>
      </c>
      <c r="G388" s="33">
        <v>0</v>
      </c>
      <c r="H388" s="33">
        <f t="shared" si="18"/>
        <v>0</v>
      </c>
      <c r="I388" s="33">
        <v>4</v>
      </c>
      <c r="J388" s="33" t="s">
        <v>211</v>
      </c>
      <c r="K388" s="14" t="s">
        <v>538</v>
      </c>
      <c r="L388" s="12" t="s">
        <v>408</v>
      </c>
      <c r="M388" s="12" t="s">
        <v>64</v>
      </c>
      <c r="N388" s="5" t="s">
        <v>500</v>
      </c>
      <c r="O388" s="33">
        <v>10</v>
      </c>
      <c r="P388" s="22" t="s">
        <v>516</v>
      </c>
      <c r="Q388" s="13" t="s">
        <v>527</v>
      </c>
      <c r="R388" s="14" t="s">
        <v>244</v>
      </c>
      <c r="S388" s="65" t="s">
        <v>102</v>
      </c>
      <c r="T388" s="71"/>
    </row>
    <row r="389" spans="1:143" s="6" customFormat="1" x14ac:dyDescent="0.3">
      <c r="A389" s="33">
        <v>379</v>
      </c>
      <c r="B389" s="28"/>
      <c r="C389" s="33">
        <v>0</v>
      </c>
      <c r="D389" s="33">
        <v>0</v>
      </c>
      <c r="E389" s="33">
        <v>0</v>
      </c>
      <c r="F389" s="33">
        <v>0</v>
      </c>
      <c r="G389" s="33">
        <v>0</v>
      </c>
      <c r="H389" s="33">
        <f t="shared" si="18"/>
        <v>0</v>
      </c>
      <c r="I389" s="33">
        <v>4</v>
      </c>
      <c r="J389" s="33" t="s">
        <v>211</v>
      </c>
      <c r="K389" s="15" t="s">
        <v>539</v>
      </c>
      <c r="L389" s="16" t="s">
        <v>253</v>
      </c>
      <c r="M389" s="16" t="s">
        <v>51</v>
      </c>
      <c r="N389" s="5" t="s">
        <v>500</v>
      </c>
      <c r="O389" s="17">
        <v>10</v>
      </c>
      <c r="P389" s="17" t="s">
        <v>516</v>
      </c>
      <c r="Q389" s="13" t="s">
        <v>527</v>
      </c>
      <c r="R389" s="14" t="s">
        <v>244</v>
      </c>
      <c r="S389" s="65" t="s">
        <v>102</v>
      </c>
      <c r="T389" s="71"/>
    </row>
    <row r="390" spans="1:143" s="32" customFormat="1" x14ac:dyDescent="0.3">
      <c r="A390" s="33">
        <v>380</v>
      </c>
      <c r="B390" s="28"/>
      <c r="C390" s="33">
        <v>0</v>
      </c>
      <c r="D390" s="33">
        <v>0</v>
      </c>
      <c r="E390" s="33">
        <v>0</v>
      </c>
      <c r="F390" s="33">
        <v>0</v>
      </c>
      <c r="G390" s="33">
        <v>0</v>
      </c>
      <c r="H390" s="33">
        <f t="shared" si="18"/>
        <v>0</v>
      </c>
      <c r="I390" s="33">
        <v>4</v>
      </c>
      <c r="J390" s="33" t="s">
        <v>211</v>
      </c>
      <c r="K390" s="16" t="s">
        <v>540</v>
      </c>
      <c r="L390" s="16" t="s">
        <v>221</v>
      </c>
      <c r="M390" s="16" t="s">
        <v>79</v>
      </c>
      <c r="N390" s="5" t="s">
        <v>500</v>
      </c>
      <c r="O390" s="22">
        <v>10</v>
      </c>
      <c r="P390" s="17" t="s">
        <v>516</v>
      </c>
      <c r="Q390" s="15" t="s">
        <v>527</v>
      </c>
      <c r="R390" s="14" t="s">
        <v>244</v>
      </c>
      <c r="S390" s="65" t="s">
        <v>102</v>
      </c>
      <c r="T390" s="71"/>
    </row>
    <row r="391" spans="1:143" s="32" customFormat="1" x14ac:dyDescent="0.3">
      <c r="A391" s="33">
        <v>381</v>
      </c>
      <c r="B391" s="33"/>
      <c r="C391" s="33">
        <v>0</v>
      </c>
      <c r="D391" s="33">
        <v>0</v>
      </c>
      <c r="E391" s="33">
        <v>0</v>
      </c>
      <c r="F391" s="33">
        <v>0</v>
      </c>
      <c r="G391" s="33">
        <v>0</v>
      </c>
      <c r="H391" s="33">
        <f t="shared" si="18"/>
        <v>0</v>
      </c>
      <c r="I391" s="33">
        <v>2</v>
      </c>
      <c r="J391" s="33" t="s">
        <v>211</v>
      </c>
      <c r="K391" s="12" t="s">
        <v>561</v>
      </c>
      <c r="L391" s="12" t="s">
        <v>78</v>
      </c>
      <c r="M391" s="12" t="s">
        <v>64</v>
      </c>
      <c r="N391" s="5" t="s">
        <v>845</v>
      </c>
      <c r="O391" s="8">
        <v>10</v>
      </c>
      <c r="P391" s="33" t="s">
        <v>25</v>
      </c>
      <c r="Q391" s="13" t="s">
        <v>560</v>
      </c>
      <c r="R391" s="14" t="s">
        <v>124</v>
      </c>
      <c r="S391" s="65" t="s">
        <v>106</v>
      </c>
      <c r="T391" s="71"/>
    </row>
    <row r="392" spans="1:143" s="32" customFormat="1" x14ac:dyDescent="0.3">
      <c r="A392" s="33">
        <v>382</v>
      </c>
      <c r="B392" s="33"/>
      <c r="C392" s="33">
        <v>0</v>
      </c>
      <c r="D392" s="33">
        <v>0</v>
      </c>
      <c r="E392" s="33">
        <v>0</v>
      </c>
      <c r="F392" s="33">
        <v>0</v>
      </c>
      <c r="G392" s="33">
        <v>0</v>
      </c>
      <c r="H392" s="33">
        <f t="shared" si="18"/>
        <v>0</v>
      </c>
      <c r="I392" s="33"/>
      <c r="J392" s="33" t="s">
        <v>211</v>
      </c>
      <c r="K392" s="16" t="s">
        <v>575</v>
      </c>
      <c r="L392" s="16" t="s">
        <v>145</v>
      </c>
      <c r="M392" s="16" t="s">
        <v>102</v>
      </c>
      <c r="N392" s="5" t="s">
        <v>570</v>
      </c>
      <c r="O392" s="22">
        <v>10</v>
      </c>
      <c r="P392" s="33" t="s">
        <v>25</v>
      </c>
      <c r="Q392" s="15" t="s">
        <v>573</v>
      </c>
      <c r="R392" s="14" t="s">
        <v>175</v>
      </c>
      <c r="S392" s="65" t="s">
        <v>179</v>
      </c>
      <c r="T392" s="71"/>
    </row>
    <row r="393" spans="1:143" s="32" customFormat="1" x14ac:dyDescent="0.3">
      <c r="A393" s="33">
        <v>383</v>
      </c>
      <c r="B393" s="33"/>
      <c r="C393" s="33">
        <v>0</v>
      </c>
      <c r="D393" s="33">
        <v>0</v>
      </c>
      <c r="E393" s="33">
        <v>0</v>
      </c>
      <c r="F393" s="33">
        <v>0</v>
      </c>
      <c r="G393" s="33">
        <v>0</v>
      </c>
      <c r="H393" s="33">
        <f t="shared" si="18"/>
        <v>0</v>
      </c>
      <c r="I393" s="33"/>
      <c r="J393" s="33" t="s">
        <v>211</v>
      </c>
      <c r="K393" s="16" t="s">
        <v>753</v>
      </c>
      <c r="L393" s="16" t="s">
        <v>78</v>
      </c>
      <c r="M393" s="16" t="s">
        <v>28</v>
      </c>
      <c r="N393" s="56" t="s">
        <v>730</v>
      </c>
      <c r="O393" s="22">
        <v>10</v>
      </c>
      <c r="P393" s="33" t="s">
        <v>25</v>
      </c>
      <c r="Q393" s="15" t="s">
        <v>842</v>
      </c>
      <c r="R393" s="14" t="s">
        <v>843</v>
      </c>
      <c r="S393" s="65" t="s">
        <v>844</v>
      </c>
      <c r="T393" s="71"/>
    </row>
    <row r="394" spans="1:143" s="32" customFormat="1" x14ac:dyDescent="0.3">
      <c r="A394" s="33">
        <v>384</v>
      </c>
      <c r="B394" s="33"/>
      <c r="C394" s="33">
        <v>0</v>
      </c>
      <c r="D394" s="33">
        <v>0</v>
      </c>
      <c r="E394" s="33">
        <v>0</v>
      </c>
      <c r="F394" s="33">
        <v>0</v>
      </c>
      <c r="G394" s="33">
        <v>0</v>
      </c>
      <c r="H394" s="33">
        <f t="shared" si="18"/>
        <v>0</v>
      </c>
      <c r="I394" s="33"/>
      <c r="J394" s="33" t="s">
        <v>211</v>
      </c>
      <c r="K394" s="16" t="s">
        <v>754</v>
      </c>
      <c r="L394" s="16" t="s">
        <v>59</v>
      </c>
      <c r="M394" s="16" t="s">
        <v>28</v>
      </c>
      <c r="N394" s="56" t="s">
        <v>730</v>
      </c>
      <c r="O394" s="22">
        <v>10</v>
      </c>
      <c r="P394" s="8" t="s">
        <v>25</v>
      </c>
      <c r="Q394" s="15" t="s">
        <v>842</v>
      </c>
      <c r="R394" s="14" t="s">
        <v>843</v>
      </c>
      <c r="S394" s="65" t="s">
        <v>844</v>
      </c>
      <c r="T394" s="71"/>
    </row>
    <row r="395" spans="1:143" s="32" customFormat="1" x14ac:dyDescent="0.3">
      <c r="A395" s="33">
        <v>385</v>
      </c>
      <c r="B395" s="33"/>
      <c r="C395" s="33">
        <v>0</v>
      </c>
      <c r="D395" s="33">
        <v>0</v>
      </c>
      <c r="E395" s="33">
        <v>0</v>
      </c>
      <c r="F395" s="33">
        <v>0</v>
      </c>
      <c r="G395" s="33">
        <v>0</v>
      </c>
      <c r="H395" s="33">
        <f t="shared" si="18"/>
        <v>0</v>
      </c>
      <c r="I395" s="33"/>
      <c r="J395" s="33" t="s">
        <v>211</v>
      </c>
      <c r="K395" s="16" t="s">
        <v>755</v>
      </c>
      <c r="L395" s="16" t="s">
        <v>178</v>
      </c>
      <c r="M395" s="16" t="s">
        <v>108</v>
      </c>
      <c r="N395" s="56" t="s">
        <v>730</v>
      </c>
      <c r="O395" s="22">
        <v>10</v>
      </c>
      <c r="P395" s="8" t="s">
        <v>25</v>
      </c>
      <c r="Q395" s="15" t="s">
        <v>842</v>
      </c>
      <c r="R395" s="14" t="s">
        <v>843</v>
      </c>
      <c r="S395" s="65" t="s">
        <v>844</v>
      </c>
      <c r="T395" s="71"/>
    </row>
    <row r="396" spans="1:143" s="31" customFormat="1" x14ac:dyDescent="0.3">
      <c r="A396" s="123">
        <v>386</v>
      </c>
      <c r="B396" s="124" t="s">
        <v>858</v>
      </c>
      <c r="C396" s="125">
        <v>10</v>
      </c>
      <c r="D396" s="125">
        <v>10</v>
      </c>
      <c r="E396" s="125">
        <v>10</v>
      </c>
      <c r="F396" s="125">
        <v>10</v>
      </c>
      <c r="G396" s="125">
        <v>10</v>
      </c>
      <c r="H396" s="125">
        <f t="shared" si="18"/>
        <v>50</v>
      </c>
      <c r="I396" s="125">
        <v>1</v>
      </c>
      <c r="J396" s="123" t="s">
        <v>92</v>
      </c>
      <c r="K396" s="126" t="s">
        <v>297</v>
      </c>
      <c r="L396" s="127" t="s">
        <v>47</v>
      </c>
      <c r="M396" s="127" t="s">
        <v>191</v>
      </c>
      <c r="N396" s="128" t="s">
        <v>298</v>
      </c>
      <c r="O396" s="129">
        <v>11</v>
      </c>
      <c r="P396" s="130" t="s">
        <v>32</v>
      </c>
      <c r="Q396" s="131" t="s">
        <v>299</v>
      </c>
      <c r="R396" s="132" t="s">
        <v>124</v>
      </c>
      <c r="S396" s="133" t="s">
        <v>187</v>
      </c>
      <c r="T396" s="175" t="s">
        <v>886</v>
      </c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2"/>
      <c r="AH396" s="32"/>
      <c r="AI396" s="32"/>
      <c r="AJ396" s="32"/>
      <c r="AK396" s="32"/>
      <c r="AL396" s="32"/>
      <c r="AM396" s="32"/>
      <c r="AN396" s="32"/>
      <c r="AO396" s="32"/>
      <c r="AP396" s="32"/>
      <c r="AQ396" s="32"/>
      <c r="AR396" s="32"/>
      <c r="AS396" s="32"/>
      <c r="AT396" s="32"/>
      <c r="AU396" s="32"/>
      <c r="AV396" s="32"/>
      <c r="AW396" s="32"/>
      <c r="AX396" s="32"/>
      <c r="AY396" s="32"/>
      <c r="AZ396" s="32"/>
      <c r="BA396" s="32"/>
      <c r="BB396" s="32"/>
      <c r="BC396" s="32"/>
      <c r="BD396" s="32"/>
      <c r="BE396" s="32"/>
      <c r="BF396" s="32"/>
      <c r="BG396" s="32"/>
      <c r="BH396" s="32"/>
      <c r="BI396" s="32"/>
      <c r="BJ396" s="32"/>
      <c r="BK396" s="32"/>
      <c r="BL396" s="32"/>
      <c r="BM396" s="32"/>
      <c r="BN396" s="32"/>
      <c r="BO396" s="32"/>
      <c r="BP396" s="32"/>
      <c r="BQ396" s="32"/>
      <c r="BR396" s="32"/>
      <c r="BS396" s="32"/>
      <c r="BT396" s="32"/>
      <c r="BU396" s="32"/>
      <c r="BV396" s="32"/>
      <c r="BW396" s="32"/>
      <c r="BX396" s="32"/>
      <c r="BY396" s="32"/>
      <c r="BZ396" s="32"/>
      <c r="CA396" s="32"/>
      <c r="CB396" s="32"/>
      <c r="CC396" s="32"/>
      <c r="CD396" s="32"/>
      <c r="CE396" s="32"/>
      <c r="CF396" s="32"/>
      <c r="CG396" s="32"/>
      <c r="CH396" s="32"/>
      <c r="CI396" s="32"/>
      <c r="CJ396" s="32"/>
      <c r="CK396" s="32"/>
      <c r="CL396" s="32"/>
      <c r="CM396" s="32"/>
      <c r="CN396" s="32"/>
      <c r="CO396" s="32"/>
      <c r="CP396" s="32"/>
      <c r="CQ396" s="32"/>
      <c r="CR396" s="32"/>
      <c r="CS396" s="32"/>
      <c r="CT396" s="32"/>
      <c r="CU396" s="32"/>
      <c r="CV396" s="32"/>
      <c r="CW396" s="32"/>
      <c r="CX396" s="32"/>
      <c r="CY396" s="32"/>
      <c r="CZ396" s="32"/>
      <c r="DA396" s="32"/>
      <c r="DB396" s="32"/>
      <c r="DC396" s="32"/>
      <c r="DD396" s="32"/>
      <c r="DE396" s="32"/>
      <c r="DF396" s="32"/>
      <c r="DG396" s="32"/>
      <c r="DH396" s="32"/>
      <c r="DI396" s="32"/>
      <c r="DJ396" s="32"/>
      <c r="DK396" s="32"/>
      <c r="DL396" s="32"/>
      <c r="DM396" s="32"/>
      <c r="DN396" s="32"/>
      <c r="DO396" s="32"/>
      <c r="DP396" s="32"/>
      <c r="DQ396" s="32"/>
      <c r="DR396" s="32"/>
      <c r="DS396" s="32"/>
      <c r="DT396" s="32"/>
      <c r="DU396" s="32"/>
      <c r="DV396" s="32"/>
      <c r="DW396" s="32"/>
      <c r="DX396" s="32"/>
      <c r="DY396" s="32"/>
      <c r="DZ396" s="32"/>
      <c r="EA396" s="32"/>
      <c r="EB396" s="32"/>
      <c r="EC396" s="32"/>
      <c r="ED396" s="32"/>
      <c r="EE396" s="32"/>
      <c r="EF396" s="32"/>
      <c r="EG396" s="32"/>
      <c r="EH396" s="32"/>
      <c r="EI396" s="32"/>
      <c r="EJ396" s="32"/>
      <c r="EK396" s="32"/>
      <c r="EL396" s="32"/>
      <c r="EM396" s="32"/>
    </row>
    <row r="397" spans="1:143" s="31" customFormat="1" x14ac:dyDescent="0.3">
      <c r="A397" s="181">
        <v>387</v>
      </c>
      <c r="B397" s="184" t="s">
        <v>858</v>
      </c>
      <c r="C397" s="181">
        <v>10</v>
      </c>
      <c r="D397" s="181">
        <v>10</v>
      </c>
      <c r="E397" s="181">
        <v>10</v>
      </c>
      <c r="F397" s="181">
        <v>10</v>
      </c>
      <c r="G397" s="181">
        <v>10</v>
      </c>
      <c r="H397" s="181">
        <f t="shared" si="18"/>
        <v>50</v>
      </c>
      <c r="I397" s="181">
        <v>1</v>
      </c>
      <c r="J397" s="181" t="s">
        <v>92</v>
      </c>
      <c r="K397" s="185" t="s">
        <v>639</v>
      </c>
      <c r="L397" s="185" t="s">
        <v>153</v>
      </c>
      <c r="M397" s="185" t="s">
        <v>195</v>
      </c>
      <c r="N397" s="187" t="s">
        <v>603</v>
      </c>
      <c r="O397" s="187">
        <v>11</v>
      </c>
      <c r="P397" s="187" t="s">
        <v>851</v>
      </c>
      <c r="Q397" s="199" t="s">
        <v>604</v>
      </c>
      <c r="R397" s="182" t="s">
        <v>73</v>
      </c>
      <c r="S397" s="190" t="s">
        <v>605</v>
      </c>
      <c r="T397" s="181" t="s">
        <v>885</v>
      </c>
      <c r="U397" s="211"/>
      <c r="V397" s="211"/>
      <c r="W397" s="211"/>
      <c r="X397" s="211"/>
      <c r="Y397" s="211"/>
      <c r="Z397" s="211"/>
      <c r="AA397" s="211"/>
      <c r="AB397" s="211"/>
      <c r="AC397" s="211"/>
      <c r="AD397" s="211"/>
      <c r="AE397" s="211"/>
      <c r="AF397" s="211"/>
      <c r="AG397" s="211"/>
      <c r="AH397" s="211"/>
      <c r="AI397" s="211"/>
      <c r="AJ397" s="211"/>
      <c r="AK397" s="211"/>
      <c r="AL397" s="211"/>
      <c r="AM397" s="211"/>
      <c r="AN397" s="211"/>
      <c r="AO397" s="211"/>
      <c r="AP397" s="211"/>
      <c r="AQ397" s="211"/>
      <c r="AR397" s="211"/>
      <c r="AS397" s="211"/>
      <c r="AT397" s="211"/>
      <c r="AU397" s="211"/>
      <c r="AV397" s="211"/>
      <c r="AW397" s="211"/>
      <c r="AX397" s="211"/>
      <c r="AY397" s="211"/>
      <c r="AZ397" s="211"/>
      <c r="BA397" s="211"/>
      <c r="BB397" s="211"/>
      <c r="BC397" s="211"/>
      <c r="BD397" s="211"/>
      <c r="BE397" s="211"/>
      <c r="BF397" s="211"/>
      <c r="BG397" s="211"/>
      <c r="BH397" s="211"/>
      <c r="BI397" s="211"/>
      <c r="BJ397" s="211"/>
      <c r="BK397" s="211"/>
      <c r="BL397" s="211"/>
      <c r="BM397" s="211"/>
      <c r="BN397" s="211"/>
      <c r="BO397" s="211"/>
      <c r="BP397" s="211"/>
      <c r="BQ397" s="211"/>
      <c r="BR397" s="211"/>
      <c r="BS397" s="211"/>
      <c r="BT397" s="211"/>
      <c r="BU397" s="211"/>
      <c r="BV397" s="211"/>
      <c r="BW397" s="211"/>
      <c r="BX397" s="211"/>
      <c r="BY397" s="211"/>
      <c r="BZ397" s="211"/>
      <c r="CA397" s="211"/>
      <c r="CB397" s="211"/>
      <c r="CC397" s="211"/>
      <c r="CD397" s="211"/>
      <c r="CE397" s="211"/>
      <c r="CF397" s="211"/>
      <c r="CG397" s="211"/>
      <c r="CH397" s="211"/>
      <c r="CI397" s="211"/>
      <c r="CJ397" s="211"/>
      <c r="CK397" s="211"/>
      <c r="CL397" s="211"/>
      <c r="CM397" s="211"/>
      <c r="CN397" s="211"/>
      <c r="CO397" s="211"/>
      <c r="CP397" s="211"/>
      <c r="CQ397" s="211"/>
      <c r="CR397" s="211"/>
      <c r="CS397" s="211"/>
      <c r="CT397" s="211"/>
      <c r="CU397" s="211"/>
      <c r="CV397" s="211"/>
      <c r="CW397" s="211"/>
      <c r="CX397" s="211"/>
      <c r="CY397" s="211"/>
      <c r="CZ397" s="211"/>
      <c r="DA397" s="211"/>
      <c r="DB397" s="211"/>
      <c r="DC397" s="211"/>
      <c r="DD397" s="211"/>
      <c r="DE397" s="211"/>
      <c r="DF397" s="211"/>
      <c r="DG397" s="211"/>
      <c r="DH397" s="211"/>
      <c r="DI397" s="211"/>
      <c r="DJ397" s="211"/>
      <c r="DK397" s="211"/>
      <c r="DL397" s="211"/>
      <c r="DM397" s="211"/>
      <c r="DN397" s="211"/>
      <c r="DO397" s="211"/>
      <c r="DP397" s="211"/>
      <c r="DQ397" s="211"/>
      <c r="DR397" s="211"/>
      <c r="DS397" s="211"/>
      <c r="DT397" s="211"/>
      <c r="DU397" s="211"/>
      <c r="DV397" s="211"/>
      <c r="DW397" s="211"/>
      <c r="DX397" s="211"/>
      <c r="DY397" s="211"/>
      <c r="DZ397" s="211"/>
      <c r="EA397" s="211"/>
      <c r="EB397" s="211"/>
      <c r="EC397" s="211"/>
      <c r="ED397" s="211"/>
      <c r="EE397" s="211"/>
      <c r="EF397" s="211"/>
      <c r="EG397" s="211"/>
      <c r="EH397" s="211"/>
      <c r="EI397" s="211"/>
      <c r="EJ397" s="211"/>
      <c r="EK397" s="211"/>
      <c r="EL397" s="211"/>
      <c r="EM397" s="211"/>
    </row>
    <row r="398" spans="1:143" s="31" customFormat="1" x14ac:dyDescent="0.3">
      <c r="A398" s="123">
        <v>388</v>
      </c>
      <c r="B398" s="124" t="s">
        <v>858</v>
      </c>
      <c r="C398" s="123">
        <v>10</v>
      </c>
      <c r="D398" s="123">
        <v>10</v>
      </c>
      <c r="E398" s="123">
        <v>10</v>
      </c>
      <c r="F398" s="123">
        <v>10</v>
      </c>
      <c r="G398" s="123">
        <v>10</v>
      </c>
      <c r="H398" s="123">
        <f t="shared" si="18"/>
        <v>50</v>
      </c>
      <c r="I398" s="123">
        <v>1</v>
      </c>
      <c r="J398" s="123" t="s">
        <v>92</v>
      </c>
      <c r="K398" s="134" t="s">
        <v>640</v>
      </c>
      <c r="L398" s="134" t="s">
        <v>175</v>
      </c>
      <c r="M398" s="134" t="s">
        <v>179</v>
      </c>
      <c r="N398" s="135" t="s">
        <v>603</v>
      </c>
      <c r="O398" s="136">
        <v>11</v>
      </c>
      <c r="P398" s="136" t="s">
        <v>851</v>
      </c>
      <c r="Q398" s="137" t="s">
        <v>604</v>
      </c>
      <c r="R398" s="138" t="s">
        <v>73</v>
      </c>
      <c r="S398" s="139" t="s">
        <v>605</v>
      </c>
      <c r="T398" s="175" t="s">
        <v>886</v>
      </c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2"/>
      <c r="AH398" s="32"/>
      <c r="AI398" s="32"/>
      <c r="AJ398" s="32"/>
      <c r="AK398" s="32"/>
      <c r="AL398" s="32"/>
      <c r="AM398" s="32"/>
      <c r="AN398" s="32"/>
      <c r="AO398" s="32"/>
      <c r="AP398" s="32"/>
      <c r="AQ398" s="32"/>
      <c r="AR398" s="32"/>
      <c r="AS398" s="32"/>
      <c r="AT398" s="32"/>
      <c r="AU398" s="32"/>
      <c r="AV398" s="32"/>
      <c r="AW398" s="32"/>
      <c r="AX398" s="32"/>
      <c r="AY398" s="32"/>
      <c r="AZ398" s="32"/>
      <c r="BA398" s="32"/>
      <c r="BB398" s="32"/>
      <c r="BC398" s="32"/>
      <c r="BD398" s="32"/>
      <c r="BE398" s="32"/>
      <c r="BF398" s="32"/>
      <c r="BG398" s="32"/>
      <c r="BH398" s="32"/>
      <c r="BI398" s="32"/>
      <c r="BJ398" s="32"/>
      <c r="BK398" s="32"/>
      <c r="BL398" s="32"/>
      <c r="BM398" s="32"/>
      <c r="BN398" s="32"/>
      <c r="BO398" s="32"/>
      <c r="BP398" s="32"/>
      <c r="BQ398" s="32"/>
      <c r="BR398" s="32"/>
      <c r="BS398" s="32"/>
      <c r="BT398" s="32"/>
      <c r="BU398" s="32"/>
      <c r="BV398" s="32"/>
      <c r="BW398" s="32"/>
      <c r="BX398" s="32"/>
      <c r="BY398" s="32"/>
      <c r="BZ398" s="32"/>
      <c r="CA398" s="32"/>
      <c r="CB398" s="32"/>
      <c r="CC398" s="32"/>
      <c r="CD398" s="32"/>
      <c r="CE398" s="32"/>
      <c r="CF398" s="32"/>
      <c r="CG398" s="32"/>
      <c r="CH398" s="32"/>
      <c r="CI398" s="32"/>
      <c r="CJ398" s="32"/>
      <c r="CK398" s="32"/>
      <c r="CL398" s="32"/>
      <c r="CM398" s="32"/>
      <c r="CN398" s="32"/>
      <c r="CO398" s="32"/>
      <c r="CP398" s="32"/>
      <c r="CQ398" s="32"/>
      <c r="CR398" s="32"/>
      <c r="CS398" s="32"/>
      <c r="CT398" s="32"/>
      <c r="CU398" s="32"/>
      <c r="CV398" s="32"/>
      <c r="CW398" s="32"/>
      <c r="CX398" s="32"/>
      <c r="CY398" s="32"/>
      <c r="CZ398" s="32"/>
      <c r="DA398" s="32"/>
      <c r="DB398" s="32"/>
      <c r="DC398" s="32"/>
      <c r="DD398" s="32"/>
      <c r="DE398" s="32"/>
      <c r="DF398" s="32"/>
      <c r="DG398" s="32"/>
      <c r="DH398" s="32"/>
      <c r="DI398" s="32"/>
      <c r="DJ398" s="32"/>
      <c r="DK398" s="32"/>
      <c r="DL398" s="32"/>
      <c r="DM398" s="32"/>
      <c r="DN398" s="32"/>
      <c r="DO398" s="32"/>
      <c r="DP398" s="32"/>
      <c r="DQ398" s="32"/>
      <c r="DR398" s="32"/>
      <c r="DS398" s="32"/>
      <c r="DT398" s="32"/>
      <c r="DU398" s="32"/>
      <c r="DV398" s="32"/>
      <c r="DW398" s="32"/>
      <c r="DX398" s="32"/>
      <c r="DY398" s="32"/>
      <c r="DZ398" s="32"/>
      <c r="EA398" s="32"/>
      <c r="EB398" s="32"/>
      <c r="EC398" s="32"/>
      <c r="ED398" s="32"/>
      <c r="EE398" s="32"/>
      <c r="EF398" s="32"/>
      <c r="EG398" s="32"/>
      <c r="EH398" s="32"/>
      <c r="EI398" s="32"/>
      <c r="EJ398" s="32"/>
      <c r="EK398" s="32"/>
      <c r="EL398" s="32"/>
      <c r="EM398" s="32"/>
    </row>
    <row r="399" spans="1:143" s="31" customFormat="1" x14ac:dyDescent="0.3">
      <c r="A399" s="123">
        <v>389</v>
      </c>
      <c r="B399" s="124" t="s">
        <v>858</v>
      </c>
      <c r="C399" s="123">
        <v>10</v>
      </c>
      <c r="D399" s="123">
        <v>10</v>
      </c>
      <c r="E399" s="123">
        <v>10</v>
      </c>
      <c r="F399" s="123">
        <v>10</v>
      </c>
      <c r="G399" s="123">
        <v>10</v>
      </c>
      <c r="H399" s="123">
        <f t="shared" si="18"/>
        <v>50</v>
      </c>
      <c r="I399" s="123">
        <v>1</v>
      </c>
      <c r="J399" s="123" t="s">
        <v>92</v>
      </c>
      <c r="K399" s="134" t="s">
        <v>641</v>
      </c>
      <c r="L399" s="134" t="s">
        <v>40</v>
      </c>
      <c r="M399" s="134" t="s">
        <v>138</v>
      </c>
      <c r="N399" s="135" t="s">
        <v>603</v>
      </c>
      <c r="O399" s="136">
        <v>11</v>
      </c>
      <c r="P399" s="136" t="s">
        <v>851</v>
      </c>
      <c r="Q399" s="137" t="s">
        <v>604</v>
      </c>
      <c r="R399" s="138" t="s">
        <v>73</v>
      </c>
      <c r="S399" s="139" t="s">
        <v>605</v>
      </c>
      <c r="T399" s="175" t="s">
        <v>886</v>
      </c>
      <c r="U399" s="32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32"/>
      <c r="AH399" s="32"/>
      <c r="AI399" s="32"/>
      <c r="AJ399" s="32"/>
      <c r="AK399" s="32"/>
      <c r="AL399" s="32"/>
      <c r="AM399" s="32"/>
      <c r="AN399" s="32"/>
      <c r="AO399" s="32"/>
      <c r="AP399" s="32"/>
      <c r="AQ399" s="32"/>
      <c r="AR399" s="32"/>
      <c r="AS399" s="32"/>
      <c r="AT399" s="32"/>
      <c r="AU399" s="32"/>
      <c r="AV399" s="32"/>
      <c r="AW399" s="32"/>
      <c r="AX399" s="32"/>
      <c r="AY399" s="32"/>
      <c r="AZ399" s="32"/>
      <c r="BA399" s="32"/>
      <c r="BB399" s="32"/>
      <c r="BC399" s="32"/>
      <c r="BD399" s="32"/>
      <c r="BE399" s="32"/>
      <c r="BF399" s="32"/>
      <c r="BG399" s="32"/>
      <c r="BH399" s="32"/>
      <c r="BI399" s="32"/>
      <c r="BJ399" s="32"/>
      <c r="BK399" s="32"/>
      <c r="BL399" s="32"/>
      <c r="BM399" s="32"/>
      <c r="BN399" s="32"/>
      <c r="BO399" s="32"/>
      <c r="BP399" s="32"/>
      <c r="BQ399" s="32"/>
      <c r="BR399" s="32"/>
      <c r="BS399" s="32"/>
      <c r="BT399" s="32"/>
      <c r="BU399" s="32"/>
      <c r="BV399" s="32"/>
      <c r="BW399" s="32"/>
      <c r="BX399" s="32"/>
      <c r="BY399" s="32"/>
      <c r="BZ399" s="32"/>
      <c r="CA399" s="32"/>
      <c r="CB399" s="32"/>
      <c r="CC399" s="32"/>
      <c r="CD399" s="32"/>
      <c r="CE399" s="32"/>
      <c r="CF399" s="32"/>
      <c r="CG399" s="32"/>
      <c r="CH399" s="32"/>
      <c r="CI399" s="32"/>
      <c r="CJ399" s="32"/>
      <c r="CK399" s="32"/>
      <c r="CL399" s="32"/>
      <c r="CM399" s="32"/>
      <c r="CN399" s="32"/>
      <c r="CO399" s="32"/>
      <c r="CP399" s="32"/>
      <c r="CQ399" s="32"/>
      <c r="CR399" s="32"/>
      <c r="CS399" s="32"/>
      <c r="CT399" s="32"/>
      <c r="CU399" s="32"/>
      <c r="CV399" s="32"/>
      <c r="CW399" s="32"/>
      <c r="CX399" s="32"/>
      <c r="CY399" s="32"/>
      <c r="CZ399" s="32"/>
      <c r="DA399" s="32"/>
      <c r="DB399" s="32"/>
      <c r="DC399" s="32"/>
      <c r="DD399" s="32"/>
      <c r="DE399" s="32"/>
      <c r="DF399" s="32"/>
      <c r="DG399" s="32"/>
      <c r="DH399" s="32"/>
      <c r="DI399" s="32"/>
      <c r="DJ399" s="32"/>
      <c r="DK399" s="32"/>
      <c r="DL399" s="32"/>
      <c r="DM399" s="32"/>
      <c r="DN399" s="32"/>
      <c r="DO399" s="32"/>
      <c r="DP399" s="32"/>
      <c r="DQ399" s="32"/>
      <c r="DR399" s="32"/>
      <c r="DS399" s="32"/>
      <c r="DT399" s="32"/>
      <c r="DU399" s="32"/>
      <c r="DV399" s="32"/>
      <c r="DW399" s="32"/>
      <c r="DX399" s="32"/>
      <c r="DY399" s="32"/>
      <c r="DZ399" s="32"/>
      <c r="EA399" s="32"/>
      <c r="EB399" s="32"/>
      <c r="EC399" s="32"/>
      <c r="ED399" s="32"/>
      <c r="EE399" s="32"/>
      <c r="EF399" s="32"/>
      <c r="EG399" s="32"/>
      <c r="EH399" s="32"/>
      <c r="EI399" s="32"/>
      <c r="EJ399" s="32"/>
      <c r="EK399" s="32"/>
      <c r="EL399" s="32"/>
      <c r="EM399" s="32"/>
    </row>
    <row r="400" spans="1:143" s="31" customFormat="1" x14ac:dyDescent="0.3">
      <c r="A400" s="123">
        <v>390</v>
      </c>
      <c r="B400" s="123">
        <v>2</v>
      </c>
      <c r="C400" s="123">
        <v>10</v>
      </c>
      <c r="D400" s="123">
        <v>10</v>
      </c>
      <c r="E400" s="123">
        <v>10</v>
      </c>
      <c r="F400" s="123">
        <v>10</v>
      </c>
      <c r="G400" s="123">
        <v>8</v>
      </c>
      <c r="H400" s="123">
        <f t="shared" si="18"/>
        <v>48</v>
      </c>
      <c r="I400" s="123">
        <v>1</v>
      </c>
      <c r="J400" s="123" t="s">
        <v>92</v>
      </c>
      <c r="K400" s="134" t="s">
        <v>286</v>
      </c>
      <c r="L400" s="134" t="s">
        <v>59</v>
      </c>
      <c r="M400" s="134" t="s">
        <v>287</v>
      </c>
      <c r="N400" s="135" t="s">
        <v>249</v>
      </c>
      <c r="O400" s="129">
        <v>11</v>
      </c>
      <c r="P400" s="129">
        <v>3</v>
      </c>
      <c r="Q400" s="140" t="s">
        <v>250</v>
      </c>
      <c r="R400" s="138" t="s">
        <v>244</v>
      </c>
      <c r="S400" s="139" t="s">
        <v>251</v>
      </c>
      <c r="T400" s="175" t="s">
        <v>886</v>
      </c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2"/>
      <c r="AH400" s="32"/>
      <c r="AI400" s="32"/>
      <c r="AJ400" s="32"/>
      <c r="AK400" s="32"/>
      <c r="AL400" s="32"/>
      <c r="AM400" s="32"/>
      <c r="AN400" s="32"/>
      <c r="AO400" s="32"/>
      <c r="AP400" s="32"/>
      <c r="AQ400" s="32"/>
      <c r="AR400" s="32"/>
      <c r="AS400" s="32"/>
      <c r="AT400" s="32"/>
      <c r="AU400" s="32"/>
      <c r="AV400" s="32"/>
      <c r="AW400" s="32"/>
      <c r="AX400" s="32"/>
      <c r="AY400" s="32"/>
      <c r="AZ400" s="32"/>
      <c r="BA400" s="32"/>
      <c r="BB400" s="32"/>
      <c r="BC400" s="32"/>
      <c r="BD400" s="32"/>
      <c r="BE400" s="32"/>
      <c r="BF400" s="32"/>
      <c r="BG400" s="32"/>
      <c r="BH400" s="32"/>
      <c r="BI400" s="32"/>
      <c r="BJ400" s="32"/>
      <c r="BK400" s="32"/>
      <c r="BL400" s="32"/>
      <c r="BM400" s="32"/>
      <c r="BN400" s="32"/>
      <c r="BO400" s="32"/>
      <c r="BP400" s="32"/>
      <c r="BQ400" s="32"/>
      <c r="BR400" s="32"/>
      <c r="BS400" s="32"/>
      <c r="BT400" s="32"/>
      <c r="BU400" s="32"/>
      <c r="BV400" s="32"/>
      <c r="BW400" s="32"/>
      <c r="BX400" s="32"/>
      <c r="BY400" s="32"/>
      <c r="BZ400" s="32"/>
      <c r="CA400" s="32"/>
      <c r="CB400" s="32"/>
      <c r="CC400" s="32"/>
      <c r="CD400" s="32"/>
      <c r="CE400" s="32"/>
      <c r="CF400" s="32"/>
      <c r="CG400" s="32"/>
      <c r="CH400" s="32"/>
      <c r="CI400" s="32"/>
      <c r="CJ400" s="32"/>
      <c r="CK400" s="32"/>
      <c r="CL400" s="32"/>
      <c r="CM400" s="32"/>
      <c r="CN400" s="32"/>
      <c r="CO400" s="32"/>
      <c r="CP400" s="32"/>
      <c r="CQ400" s="32"/>
      <c r="CR400" s="32"/>
      <c r="CS400" s="32"/>
      <c r="CT400" s="32"/>
      <c r="CU400" s="32"/>
      <c r="CV400" s="32"/>
      <c r="CW400" s="32"/>
      <c r="CX400" s="32"/>
      <c r="CY400" s="32"/>
      <c r="CZ400" s="32"/>
      <c r="DA400" s="32"/>
      <c r="DB400" s="32"/>
      <c r="DC400" s="32"/>
      <c r="DD400" s="32"/>
      <c r="DE400" s="32"/>
      <c r="DF400" s="32"/>
      <c r="DG400" s="32"/>
      <c r="DH400" s="32"/>
      <c r="DI400" s="32"/>
      <c r="DJ400" s="32"/>
      <c r="DK400" s="32"/>
      <c r="DL400" s="32"/>
      <c r="DM400" s="32"/>
      <c r="DN400" s="32"/>
      <c r="DO400" s="32"/>
      <c r="DP400" s="32"/>
      <c r="DQ400" s="32"/>
      <c r="DR400" s="32"/>
      <c r="DS400" s="32"/>
      <c r="DT400" s="32"/>
      <c r="DU400" s="32"/>
      <c r="DV400" s="32"/>
      <c r="DW400" s="32"/>
      <c r="DX400" s="32"/>
      <c r="DY400" s="32"/>
      <c r="DZ400" s="32"/>
      <c r="EA400" s="32"/>
      <c r="EB400" s="32"/>
      <c r="EC400" s="32"/>
      <c r="ED400" s="32"/>
      <c r="EE400" s="32"/>
      <c r="EF400" s="32"/>
      <c r="EG400" s="32"/>
      <c r="EH400" s="32"/>
      <c r="EI400" s="32"/>
      <c r="EJ400" s="32"/>
      <c r="EK400" s="32"/>
      <c r="EL400" s="32"/>
      <c r="EM400" s="32"/>
    </row>
    <row r="401" spans="1:143" s="31" customFormat="1" x14ac:dyDescent="0.3">
      <c r="A401" s="123">
        <v>391</v>
      </c>
      <c r="B401" s="123">
        <v>2</v>
      </c>
      <c r="C401" s="123">
        <v>10</v>
      </c>
      <c r="D401" s="123">
        <v>10</v>
      </c>
      <c r="E401" s="123">
        <v>10</v>
      </c>
      <c r="F401" s="123">
        <v>8</v>
      </c>
      <c r="G401" s="123">
        <v>10</v>
      </c>
      <c r="H401" s="123">
        <f t="shared" si="18"/>
        <v>48</v>
      </c>
      <c r="I401" s="123">
        <v>1</v>
      </c>
      <c r="J401" s="123" t="s">
        <v>92</v>
      </c>
      <c r="K401" s="141" t="s">
        <v>480</v>
      </c>
      <c r="L401" s="141" t="s">
        <v>219</v>
      </c>
      <c r="M401" s="141" t="s">
        <v>79</v>
      </c>
      <c r="N401" s="128" t="s">
        <v>481</v>
      </c>
      <c r="O401" s="136">
        <v>11</v>
      </c>
      <c r="P401" s="136" t="s">
        <v>482</v>
      </c>
      <c r="Q401" s="137" t="s">
        <v>483</v>
      </c>
      <c r="R401" s="138" t="s">
        <v>484</v>
      </c>
      <c r="S401" s="139" t="s">
        <v>485</v>
      </c>
      <c r="T401" s="175" t="s">
        <v>886</v>
      </c>
      <c r="U401" s="32"/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F401" s="32"/>
      <c r="AG401" s="32"/>
      <c r="AH401" s="32"/>
      <c r="AI401" s="32"/>
      <c r="AJ401" s="32"/>
      <c r="AK401" s="32"/>
      <c r="AL401" s="32"/>
      <c r="AM401" s="32"/>
      <c r="AN401" s="32"/>
      <c r="AO401" s="32"/>
      <c r="AP401" s="32"/>
      <c r="AQ401" s="32"/>
      <c r="AR401" s="32"/>
      <c r="AS401" s="32"/>
      <c r="AT401" s="32"/>
      <c r="AU401" s="32"/>
      <c r="AV401" s="32"/>
      <c r="AW401" s="32"/>
      <c r="AX401" s="32"/>
      <c r="AY401" s="32"/>
      <c r="AZ401" s="32"/>
      <c r="BA401" s="32"/>
      <c r="BB401" s="32"/>
      <c r="BC401" s="32"/>
      <c r="BD401" s="32"/>
      <c r="BE401" s="32"/>
      <c r="BF401" s="32"/>
      <c r="BG401" s="32"/>
      <c r="BH401" s="32"/>
      <c r="BI401" s="32"/>
      <c r="BJ401" s="32"/>
      <c r="BK401" s="32"/>
      <c r="BL401" s="32"/>
      <c r="BM401" s="32"/>
      <c r="BN401" s="32"/>
      <c r="BO401" s="32"/>
      <c r="BP401" s="32"/>
      <c r="BQ401" s="32"/>
      <c r="BR401" s="32"/>
      <c r="BS401" s="32"/>
      <c r="BT401" s="32"/>
      <c r="BU401" s="32"/>
      <c r="BV401" s="32"/>
      <c r="BW401" s="32"/>
      <c r="BX401" s="32"/>
      <c r="BY401" s="32"/>
      <c r="BZ401" s="32"/>
      <c r="CA401" s="32"/>
      <c r="CB401" s="32"/>
      <c r="CC401" s="32"/>
      <c r="CD401" s="32"/>
      <c r="CE401" s="32"/>
      <c r="CF401" s="32"/>
      <c r="CG401" s="32"/>
      <c r="CH401" s="32"/>
      <c r="CI401" s="32"/>
      <c r="CJ401" s="32"/>
      <c r="CK401" s="32"/>
      <c r="CL401" s="32"/>
      <c r="CM401" s="32"/>
      <c r="CN401" s="32"/>
      <c r="CO401" s="32"/>
      <c r="CP401" s="32"/>
      <c r="CQ401" s="32"/>
      <c r="CR401" s="32"/>
      <c r="CS401" s="32"/>
      <c r="CT401" s="32"/>
      <c r="CU401" s="32"/>
      <c r="CV401" s="32"/>
      <c r="CW401" s="32"/>
      <c r="CX401" s="32"/>
      <c r="CY401" s="32"/>
      <c r="CZ401" s="32"/>
      <c r="DA401" s="32"/>
      <c r="DB401" s="32"/>
      <c r="DC401" s="32"/>
      <c r="DD401" s="32"/>
      <c r="DE401" s="32"/>
      <c r="DF401" s="32"/>
      <c r="DG401" s="32"/>
      <c r="DH401" s="32"/>
      <c r="DI401" s="32"/>
      <c r="DJ401" s="32"/>
      <c r="DK401" s="32"/>
      <c r="DL401" s="32"/>
      <c r="DM401" s="32"/>
      <c r="DN401" s="32"/>
      <c r="DO401" s="32"/>
      <c r="DP401" s="32"/>
      <c r="DQ401" s="32"/>
      <c r="DR401" s="32"/>
      <c r="DS401" s="32"/>
      <c r="DT401" s="32"/>
      <c r="DU401" s="32"/>
      <c r="DV401" s="32"/>
      <c r="DW401" s="32"/>
      <c r="DX401" s="32"/>
      <c r="DY401" s="32"/>
      <c r="DZ401" s="32"/>
      <c r="EA401" s="32"/>
      <c r="EB401" s="32"/>
      <c r="EC401" s="32"/>
      <c r="ED401" s="32"/>
      <c r="EE401" s="32"/>
      <c r="EF401" s="32"/>
      <c r="EG401" s="32"/>
      <c r="EH401" s="32"/>
      <c r="EI401" s="32"/>
      <c r="EJ401" s="32"/>
      <c r="EK401" s="32"/>
      <c r="EL401" s="32"/>
      <c r="EM401" s="32"/>
    </row>
    <row r="402" spans="1:143" s="31" customFormat="1" x14ac:dyDescent="0.3">
      <c r="A402" s="123">
        <v>392</v>
      </c>
      <c r="B402" s="123">
        <v>3</v>
      </c>
      <c r="C402" s="123">
        <v>10</v>
      </c>
      <c r="D402" s="123">
        <v>9</v>
      </c>
      <c r="E402" s="123">
        <v>9</v>
      </c>
      <c r="F402" s="123">
        <v>10</v>
      </c>
      <c r="G402" s="123">
        <v>9</v>
      </c>
      <c r="H402" s="123">
        <f t="shared" si="18"/>
        <v>47</v>
      </c>
      <c r="I402" s="123">
        <v>1</v>
      </c>
      <c r="J402" s="123" t="s">
        <v>92</v>
      </c>
      <c r="K402" s="134" t="s">
        <v>600</v>
      </c>
      <c r="L402" s="134" t="s">
        <v>601</v>
      </c>
      <c r="M402" s="134" t="s">
        <v>187</v>
      </c>
      <c r="N402" s="135" t="s">
        <v>577</v>
      </c>
      <c r="O402" s="130">
        <v>11</v>
      </c>
      <c r="P402" s="136" t="s">
        <v>25</v>
      </c>
      <c r="Q402" s="137" t="s">
        <v>578</v>
      </c>
      <c r="R402" s="138" t="s">
        <v>16</v>
      </c>
      <c r="S402" s="139" t="s">
        <v>90</v>
      </c>
      <c r="T402" s="175" t="s">
        <v>886</v>
      </c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  <c r="AG402" s="32"/>
      <c r="AH402" s="32"/>
      <c r="AI402" s="32"/>
      <c r="AJ402" s="32"/>
      <c r="AK402" s="32"/>
      <c r="AL402" s="32"/>
      <c r="AM402" s="32"/>
      <c r="AN402" s="32"/>
      <c r="AO402" s="32"/>
      <c r="AP402" s="32"/>
      <c r="AQ402" s="32"/>
      <c r="AR402" s="32"/>
      <c r="AS402" s="32"/>
      <c r="AT402" s="32"/>
      <c r="AU402" s="32"/>
      <c r="AV402" s="32"/>
      <c r="AW402" s="32"/>
      <c r="AX402" s="32"/>
      <c r="AY402" s="32"/>
      <c r="AZ402" s="32"/>
      <c r="BA402" s="32"/>
      <c r="BB402" s="32"/>
      <c r="BC402" s="32"/>
      <c r="BD402" s="32"/>
      <c r="BE402" s="32"/>
      <c r="BF402" s="32"/>
      <c r="BG402" s="32"/>
      <c r="BH402" s="32"/>
      <c r="BI402" s="32"/>
      <c r="BJ402" s="32"/>
      <c r="BK402" s="32"/>
      <c r="BL402" s="32"/>
      <c r="BM402" s="32"/>
      <c r="BN402" s="32"/>
      <c r="BO402" s="32"/>
      <c r="BP402" s="32"/>
      <c r="BQ402" s="32"/>
      <c r="BR402" s="32"/>
      <c r="BS402" s="32"/>
      <c r="BT402" s="32"/>
      <c r="BU402" s="32"/>
      <c r="BV402" s="32"/>
      <c r="BW402" s="32"/>
      <c r="BX402" s="32"/>
      <c r="BY402" s="32"/>
      <c r="BZ402" s="32"/>
      <c r="CA402" s="32"/>
      <c r="CB402" s="32"/>
      <c r="CC402" s="32"/>
      <c r="CD402" s="32"/>
      <c r="CE402" s="32"/>
      <c r="CF402" s="32"/>
      <c r="CG402" s="32"/>
      <c r="CH402" s="32"/>
      <c r="CI402" s="32"/>
      <c r="CJ402" s="32"/>
      <c r="CK402" s="32"/>
      <c r="CL402" s="32"/>
      <c r="CM402" s="32"/>
      <c r="CN402" s="32"/>
      <c r="CO402" s="32"/>
      <c r="CP402" s="32"/>
      <c r="CQ402" s="32"/>
      <c r="CR402" s="32"/>
      <c r="CS402" s="32"/>
      <c r="CT402" s="32"/>
      <c r="CU402" s="32"/>
      <c r="CV402" s="32"/>
      <c r="CW402" s="32"/>
      <c r="CX402" s="32"/>
      <c r="CY402" s="32"/>
      <c r="CZ402" s="32"/>
      <c r="DA402" s="32"/>
      <c r="DB402" s="32"/>
      <c r="DC402" s="32"/>
      <c r="DD402" s="32"/>
      <c r="DE402" s="32"/>
      <c r="DF402" s="32"/>
      <c r="DG402" s="32"/>
      <c r="DH402" s="32"/>
      <c r="DI402" s="32"/>
      <c r="DJ402" s="32"/>
      <c r="DK402" s="32"/>
      <c r="DL402" s="32"/>
      <c r="DM402" s="32"/>
      <c r="DN402" s="32"/>
      <c r="DO402" s="32"/>
      <c r="DP402" s="32"/>
      <c r="DQ402" s="32"/>
      <c r="DR402" s="32"/>
      <c r="DS402" s="32"/>
      <c r="DT402" s="32"/>
      <c r="DU402" s="32"/>
      <c r="DV402" s="32"/>
      <c r="DW402" s="32"/>
      <c r="DX402" s="32"/>
      <c r="DY402" s="32"/>
      <c r="DZ402" s="32"/>
      <c r="EA402" s="32"/>
      <c r="EB402" s="32"/>
      <c r="EC402" s="32"/>
      <c r="ED402" s="32"/>
      <c r="EE402" s="32"/>
      <c r="EF402" s="32"/>
      <c r="EG402" s="32"/>
      <c r="EH402" s="32"/>
      <c r="EI402" s="32"/>
      <c r="EJ402" s="32"/>
      <c r="EK402" s="32"/>
      <c r="EL402" s="32"/>
      <c r="EM402" s="32"/>
    </row>
    <row r="403" spans="1:143" s="31" customFormat="1" x14ac:dyDescent="0.3">
      <c r="A403" s="123">
        <v>393</v>
      </c>
      <c r="B403" s="123">
        <v>4</v>
      </c>
      <c r="C403" s="123">
        <v>10</v>
      </c>
      <c r="D403" s="123">
        <v>10</v>
      </c>
      <c r="E403" s="123">
        <v>10</v>
      </c>
      <c r="F403" s="123">
        <v>10</v>
      </c>
      <c r="G403" s="123">
        <v>6</v>
      </c>
      <c r="H403" s="123">
        <f t="shared" si="18"/>
        <v>46</v>
      </c>
      <c r="I403" s="123">
        <v>2</v>
      </c>
      <c r="J403" s="125" t="s">
        <v>93</v>
      </c>
      <c r="K403" s="140" t="s">
        <v>288</v>
      </c>
      <c r="L403" s="134" t="s">
        <v>27</v>
      </c>
      <c r="M403" s="134" t="s">
        <v>24</v>
      </c>
      <c r="N403" s="135" t="s">
        <v>249</v>
      </c>
      <c r="O403" s="130">
        <v>11</v>
      </c>
      <c r="P403" s="130">
        <v>3</v>
      </c>
      <c r="Q403" s="140" t="s">
        <v>250</v>
      </c>
      <c r="R403" s="138" t="s">
        <v>244</v>
      </c>
      <c r="S403" s="139" t="s">
        <v>251</v>
      </c>
      <c r="T403" s="175" t="s">
        <v>886</v>
      </c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F403" s="32"/>
      <c r="AG403" s="32"/>
      <c r="AH403" s="32"/>
      <c r="AI403" s="32"/>
      <c r="AJ403" s="32"/>
      <c r="AK403" s="32"/>
      <c r="AL403" s="32"/>
      <c r="AM403" s="32"/>
      <c r="AN403" s="32"/>
      <c r="AO403" s="32"/>
      <c r="AP403" s="32"/>
      <c r="AQ403" s="32"/>
      <c r="AR403" s="32"/>
      <c r="AS403" s="32"/>
      <c r="AT403" s="32"/>
      <c r="AU403" s="32"/>
      <c r="AV403" s="32"/>
      <c r="AW403" s="32"/>
      <c r="AX403" s="32"/>
      <c r="AY403" s="32"/>
      <c r="AZ403" s="32"/>
      <c r="BA403" s="32"/>
      <c r="BB403" s="32"/>
      <c r="BC403" s="32"/>
      <c r="BD403" s="32"/>
      <c r="BE403" s="32"/>
      <c r="BF403" s="32"/>
      <c r="BG403" s="32"/>
      <c r="BH403" s="32"/>
      <c r="BI403" s="32"/>
      <c r="BJ403" s="32"/>
      <c r="BK403" s="32"/>
      <c r="BL403" s="32"/>
      <c r="BM403" s="32"/>
      <c r="BN403" s="32"/>
      <c r="BO403" s="32"/>
      <c r="BP403" s="32"/>
      <c r="BQ403" s="32"/>
      <c r="BR403" s="32"/>
      <c r="BS403" s="32"/>
      <c r="BT403" s="32"/>
      <c r="BU403" s="32"/>
      <c r="BV403" s="32"/>
      <c r="BW403" s="32"/>
      <c r="BX403" s="32"/>
      <c r="BY403" s="32"/>
      <c r="BZ403" s="32"/>
      <c r="CA403" s="32"/>
      <c r="CB403" s="32"/>
      <c r="CC403" s="32"/>
      <c r="CD403" s="32"/>
      <c r="CE403" s="32"/>
      <c r="CF403" s="32"/>
      <c r="CG403" s="32"/>
      <c r="CH403" s="32"/>
      <c r="CI403" s="32"/>
      <c r="CJ403" s="32"/>
      <c r="CK403" s="32"/>
      <c r="CL403" s="32"/>
      <c r="CM403" s="32"/>
      <c r="CN403" s="32"/>
      <c r="CO403" s="32"/>
      <c r="CP403" s="32"/>
      <c r="CQ403" s="32"/>
      <c r="CR403" s="32"/>
      <c r="CS403" s="32"/>
      <c r="CT403" s="32"/>
      <c r="CU403" s="32"/>
      <c r="CV403" s="32"/>
      <c r="CW403" s="32"/>
      <c r="CX403" s="32"/>
      <c r="CY403" s="32"/>
      <c r="CZ403" s="32"/>
      <c r="DA403" s="32"/>
      <c r="DB403" s="32"/>
      <c r="DC403" s="32"/>
      <c r="DD403" s="32"/>
      <c r="DE403" s="32"/>
      <c r="DF403" s="32"/>
      <c r="DG403" s="32"/>
      <c r="DH403" s="32"/>
      <c r="DI403" s="32"/>
      <c r="DJ403" s="32"/>
      <c r="DK403" s="32"/>
      <c r="DL403" s="32"/>
      <c r="DM403" s="32"/>
      <c r="DN403" s="32"/>
      <c r="DO403" s="32"/>
      <c r="DP403" s="32"/>
      <c r="DQ403" s="32"/>
      <c r="DR403" s="32"/>
      <c r="DS403" s="32"/>
      <c r="DT403" s="32"/>
      <c r="DU403" s="32"/>
      <c r="DV403" s="32"/>
      <c r="DW403" s="32"/>
      <c r="DX403" s="32"/>
      <c r="DY403" s="32"/>
      <c r="DZ403" s="32"/>
      <c r="EA403" s="32"/>
      <c r="EB403" s="32"/>
      <c r="EC403" s="32"/>
      <c r="ED403" s="32"/>
      <c r="EE403" s="32"/>
      <c r="EF403" s="32"/>
      <c r="EG403" s="32"/>
      <c r="EH403" s="32"/>
      <c r="EI403" s="32"/>
      <c r="EJ403" s="32"/>
      <c r="EK403" s="32"/>
      <c r="EL403" s="32"/>
      <c r="EM403" s="32"/>
    </row>
    <row r="404" spans="1:143" s="31" customFormat="1" x14ac:dyDescent="0.3">
      <c r="A404" s="123">
        <v>394</v>
      </c>
      <c r="B404" s="125">
        <v>5</v>
      </c>
      <c r="C404" s="125">
        <v>10</v>
      </c>
      <c r="D404" s="125">
        <v>10</v>
      </c>
      <c r="E404" s="125">
        <v>10</v>
      </c>
      <c r="F404" s="125">
        <v>10</v>
      </c>
      <c r="G404" s="125">
        <v>5</v>
      </c>
      <c r="H404" s="125">
        <f t="shared" si="18"/>
        <v>45</v>
      </c>
      <c r="I404" s="125">
        <v>1</v>
      </c>
      <c r="J404" s="123" t="s">
        <v>92</v>
      </c>
      <c r="K404" s="131" t="s">
        <v>464</v>
      </c>
      <c r="L404" s="126" t="s">
        <v>42</v>
      </c>
      <c r="M404" s="126" t="s">
        <v>198</v>
      </c>
      <c r="N404" s="128" t="s">
        <v>436</v>
      </c>
      <c r="O404" s="129">
        <v>11</v>
      </c>
      <c r="P404" s="130" t="s">
        <v>32</v>
      </c>
      <c r="Q404" s="131" t="s">
        <v>258</v>
      </c>
      <c r="R404" s="131" t="s">
        <v>63</v>
      </c>
      <c r="S404" s="142" t="s">
        <v>56</v>
      </c>
      <c r="T404" s="175" t="s">
        <v>886</v>
      </c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  <c r="AG404" s="32"/>
      <c r="AH404" s="32"/>
      <c r="AI404" s="32"/>
      <c r="AJ404" s="32"/>
      <c r="AK404" s="32"/>
      <c r="AL404" s="32"/>
      <c r="AM404" s="32"/>
      <c r="AN404" s="32"/>
      <c r="AO404" s="32"/>
      <c r="AP404" s="32"/>
      <c r="AQ404" s="32"/>
      <c r="AR404" s="32"/>
      <c r="AS404" s="32"/>
      <c r="AT404" s="32"/>
      <c r="AU404" s="32"/>
      <c r="AV404" s="32"/>
      <c r="AW404" s="32"/>
      <c r="AX404" s="32"/>
      <c r="AY404" s="32"/>
      <c r="AZ404" s="32"/>
      <c r="BA404" s="32"/>
      <c r="BB404" s="32"/>
      <c r="BC404" s="32"/>
      <c r="BD404" s="32"/>
      <c r="BE404" s="32"/>
      <c r="BF404" s="32"/>
      <c r="BG404" s="32"/>
      <c r="BH404" s="32"/>
      <c r="BI404" s="32"/>
      <c r="BJ404" s="32"/>
      <c r="BK404" s="32"/>
      <c r="BL404" s="32"/>
      <c r="BM404" s="32"/>
      <c r="BN404" s="32"/>
      <c r="BO404" s="32"/>
      <c r="BP404" s="32"/>
      <c r="BQ404" s="32"/>
      <c r="BR404" s="32"/>
      <c r="BS404" s="32"/>
      <c r="BT404" s="32"/>
      <c r="BU404" s="32"/>
      <c r="BV404" s="32"/>
      <c r="BW404" s="32"/>
      <c r="BX404" s="32"/>
      <c r="BY404" s="32"/>
      <c r="BZ404" s="32"/>
      <c r="CA404" s="32"/>
      <c r="CB404" s="32"/>
      <c r="CC404" s="32"/>
      <c r="CD404" s="32"/>
      <c r="CE404" s="32"/>
      <c r="CF404" s="32"/>
      <c r="CG404" s="32"/>
      <c r="CH404" s="32"/>
      <c r="CI404" s="32"/>
      <c r="CJ404" s="32"/>
      <c r="CK404" s="32"/>
      <c r="CL404" s="32"/>
      <c r="CM404" s="32"/>
      <c r="CN404" s="32"/>
      <c r="CO404" s="32"/>
      <c r="CP404" s="32"/>
      <c r="CQ404" s="32"/>
      <c r="CR404" s="32"/>
      <c r="CS404" s="32"/>
      <c r="CT404" s="32"/>
      <c r="CU404" s="32"/>
      <c r="CV404" s="32"/>
      <c r="CW404" s="32"/>
      <c r="CX404" s="32"/>
      <c r="CY404" s="32"/>
      <c r="CZ404" s="32"/>
      <c r="DA404" s="32"/>
      <c r="DB404" s="32"/>
      <c r="DC404" s="32"/>
      <c r="DD404" s="32"/>
      <c r="DE404" s="32"/>
      <c r="DF404" s="32"/>
      <c r="DG404" s="32"/>
      <c r="DH404" s="32"/>
      <c r="DI404" s="32"/>
      <c r="DJ404" s="32"/>
      <c r="DK404" s="32"/>
      <c r="DL404" s="32"/>
      <c r="DM404" s="32"/>
      <c r="DN404" s="32"/>
      <c r="DO404" s="32"/>
      <c r="DP404" s="32"/>
      <c r="DQ404" s="32"/>
      <c r="DR404" s="32"/>
      <c r="DS404" s="32"/>
      <c r="DT404" s="32"/>
      <c r="DU404" s="32"/>
      <c r="DV404" s="32"/>
      <c r="DW404" s="32"/>
      <c r="DX404" s="32"/>
      <c r="DY404" s="32"/>
      <c r="DZ404" s="32"/>
      <c r="EA404" s="32"/>
      <c r="EB404" s="32"/>
      <c r="EC404" s="32"/>
      <c r="ED404" s="32"/>
      <c r="EE404" s="32"/>
      <c r="EF404" s="32"/>
      <c r="EG404" s="32"/>
      <c r="EH404" s="32"/>
      <c r="EI404" s="32"/>
      <c r="EJ404" s="32"/>
      <c r="EK404" s="32"/>
      <c r="EL404" s="32"/>
      <c r="EM404" s="32"/>
    </row>
    <row r="405" spans="1:143" s="31" customFormat="1" x14ac:dyDescent="0.3">
      <c r="A405" s="123">
        <v>395</v>
      </c>
      <c r="B405" s="123">
        <v>6</v>
      </c>
      <c r="C405" s="123">
        <v>9</v>
      </c>
      <c r="D405" s="123">
        <v>10</v>
      </c>
      <c r="E405" s="123">
        <v>5</v>
      </c>
      <c r="F405" s="123">
        <v>10</v>
      </c>
      <c r="G405" s="123">
        <v>10</v>
      </c>
      <c r="H405" s="123">
        <f t="shared" si="18"/>
        <v>44</v>
      </c>
      <c r="I405" s="123">
        <v>1</v>
      </c>
      <c r="J405" s="123" t="s">
        <v>92</v>
      </c>
      <c r="K405" s="134" t="s">
        <v>194</v>
      </c>
      <c r="L405" s="134" t="s">
        <v>27</v>
      </c>
      <c r="M405" s="134" t="s">
        <v>195</v>
      </c>
      <c r="N405" s="135" t="s">
        <v>196</v>
      </c>
      <c r="O405" s="130">
        <v>11</v>
      </c>
      <c r="P405" s="136" t="s">
        <v>25</v>
      </c>
      <c r="Q405" s="137" t="s">
        <v>197</v>
      </c>
      <c r="R405" s="138" t="s">
        <v>186</v>
      </c>
      <c r="S405" s="139" t="s">
        <v>198</v>
      </c>
      <c r="T405" s="175" t="s">
        <v>886</v>
      </c>
      <c r="U405" s="32"/>
      <c r="V405" s="32"/>
      <c r="W405" s="32"/>
      <c r="X405" s="32"/>
      <c r="Y405" s="32"/>
      <c r="Z405" s="32"/>
      <c r="AA405" s="32"/>
      <c r="AB405" s="32"/>
      <c r="AC405" s="32"/>
      <c r="AD405" s="32"/>
      <c r="AE405" s="32"/>
      <c r="AF405" s="32"/>
      <c r="AG405" s="32"/>
      <c r="AH405" s="32"/>
      <c r="AI405" s="32"/>
      <c r="AJ405" s="32"/>
      <c r="AK405" s="32"/>
      <c r="AL405" s="32"/>
      <c r="AM405" s="32"/>
      <c r="AN405" s="32"/>
      <c r="AO405" s="32"/>
      <c r="AP405" s="32"/>
      <c r="AQ405" s="32"/>
      <c r="AR405" s="32"/>
      <c r="AS405" s="32"/>
      <c r="AT405" s="32"/>
      <c r="AU405" s="32"/>
      <c r="AV405" s="32"/>
      <c r="AW405" s="32"/>
      <c r="AX405" s="32"/>
      <c r="AY405" s="32"/>
      <c r="AZ405" s="32"/>
      <c r="BA405" s="32"/>
      <c r="BB405" s="32"/>
      <c r="BC405" s="32"/>
      <c r="BD405" s="32"/>
      <c r="BE405" s="32"/>
      <c r="BF405" s="32"/>
      <c r="BG405" s="32"/>
      <c r="BH405" s="32"/>
      <c r="BI405" s="32"/>
      <c r="BJ405" s="32"/>
      <c r="BK405" s="32"/>
      <c r="BL405" s="32"/>
      <c r="BM405" s="32"/>
      <c r="BN405" s="32"/>
      <c r="BO405" s="32"/>
      <c r="BP405" s="32"/>
      <c r="BQ405" s="32"/>
      <c r="BR405" s="32"/>
      <c r="BS405" s="32"/>
      <c r="BT405" s="32"/>
      <c r="BU405" s="32"/>
      <c r="BV405" s="32"/>
      <c r="BW405" s="32"/>
      <c r="BX405" s="32"/>
      <c r="BY405" s="32"/>
      <c r="BZ405" s="32"/>
      <c r="CA405" s="32"/>
      <c r="CB405" s="32"/>
      <c r="CC405" s="32"/>
      <c r="CD405" s="32"/>
      <c r="CE405" s="32"/>
      <c r="CF405" s="32"/>
      <c r="CG405" s="32"/>
      <c r="CH405" s="32"/>
      <c r="CI405" s="32"/>
      <c r="CJ405" s="32"/>
      <c r="CK405" s="32"/>
      <c r="CL405" s="32"/>
      <c r="CM405" s="32"/>
      <c r="CN405" s="32"/>
      <c r="CO405" s="32"/>
      <c r="CP405" s="32"/>
      <c r="CQ405" s="32"/>
      <c r="CR405" s="32"/>
      <c r="CS405" s="32"/>
      <c r="CT405" s="32"/>
      <c r="CU405" s="32"/>
      <c r="CV405" s="32"/>
      <c r="CW405" s="32"/>
      <c r="CX405" s="32"/>
      <c r="CY405" s="32"/>
      <c r="CZ405" s="32"/>
      <c r="DA405" s="32"/>
      <c r="DB405" s="32"/>
      <c r="DC405" s="32"/>
      <c r="DD405" s="32"/>
      <c r="DE405" s="32"/>
      <c r="DF405" s="32"/>
      <c r="DG405" s="32"/>
      <c r="DH405" s="32"/>
      <c r="DI405" s="32"/>
      <c r="DJ405" s="32"/>
      <c r="DK405" s="32"/>
      <c r="DL405" s="32"/>
      <c r="DM405" s="32"/>
      <c r="DN405" s="32"/>
      <c r="DO405" s="32"/>
      <c r="DP405" s="32"/>
      <c r="DQ405" s="32"/>
      <c r="DR405" s="32"/>
      <c r="DS405" s="32"/>
      <c r="DT405" s="32"/>
      <c r="DU405" s="32"/>
      <c r="DV405" s="32"/>
      <c r="DW405" s="32"/>
      <c r="DX405" s="32"/>
      <c r="DY405" s="32"/>
      <c r="DZ405" s="32"/>
      <c r="EA405" s="32"/>
      <c r="EB405" s="32"/>
      <c r="EC405" s="32"/>
      <c r="ED405" s="32"/>
      <c r="EE405" s="32"/>
      <c r="EF405" s="32"/>
      <c r="EG405" s="32"/>
      <c r="EH405" s="32"/>
      <c r="EI405" s="32"/>
      <c r="EJ405" s="32"/>
      <c r="EK405" s="32"/>
      <c r="EL405" s="32"/>
      <c r="EM405" s="32"/>
    </row>
    <row r="406" spans="1:143" s="30" customFormat="1" x14ac:dyDescent="0.3">
      <c r="A406" s="123">
        <v>396</v>
      </c>
      <c r="B406" s="123">
        <v>7</v>
      </c>
      <c r="C406" s="123">
        <v>10</v>
      </c>
      <c r="D406" s="123">
        <v>3</v>
      </c>
      <c r="E406" s="123">
        <v>10</v>
      </c>
      <c r="F406" s="123">
        <v>10</v>
      </c>
      <c r="G406" s="123">
        <v>10</v>
      </c>
      <c r="H406" s="123">
        <f t="shared" si="18"/>
        <v>43</v>
      </c>
      <c r="I406" s="123">
        <v>1</v>
      </c>
      <c r="J406" s="123" t="s">
        <v>92</v>
      </c>
      <c r="K406" s="140" t="s">
        <v>369</v>
      </c>
      <c r="L406" s="134" t="s">
        <v>47</v>
      </c>
      <c r="M406" s="134" t="s">
        <v>17</v>
      </c>
      <c r="N406" s="135" t="s">
        <v>355</v>
      </c>
      <c r="O406" s="143">
        <v>11</v>
      </c>
      <c r="P406" s="130" t="s">
        <v>853</v>
      </c>
      <c r="Q406" s="140" t="s">
        <v>356</v>
      </c>
      <c r="R406" s="138" t="s">
        <v>357</v>
      </c>
      <c r="S406" s="139" t="s">
        <v>43</v>
      </c>
      <c r="T406" s="175" t="s">
        <v>886</v>
      </c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  <c r="BO406" s="6"/>
      <c r="BP406" s="6"/>
      <c r="BQ406" s="6"/>
      <c r="BR406" s="6"/>
      <c r="BS406" s="6"/>
      <c r="BT406" s="6"/>
      <c r="BU406" s="6"/>
      <c r="BV406" s="6"/>
      <c r="BW406" s="6"/>
      <c r="BX406" s="6"/>
      <c r="BY406" s="6"/>
      <c r="BZ406" s="6"/>
      <c r="CA406" s="6"/>
      <c r="CB406" s="6"/>
      <c r="CC406" s="6"/>
      <c r="CD406" s="6"/>
      <c r="CE406" s="6"/>
      <c r="CF406" s="6"/>
      <c r="CG406" s="6"/>
      <c r="CH406" s="6"/>
      <c r="CI406" s="6"/>
      <c r="CJ406" s="6"/>
      <c r="CK406" s="6"/>
      <c r="CL406" s="6"/>
      <c r="CM406" s="6"/>
      <c r="CN406" s="6"/>
      <c r="CO406" s="6"/>
      <c r="CP406" s="6"/>
      <c r="CQ406" s="6"/>
      <c r="CR406" s="6"/>
      <c r="CS406" s="6"/>
      <c r="CT406" s="6"/>
      <c r="CU406" s="6"/>
      <c r="CV406" s="6"/>
      <c r="CW406" s="6"/>
      <c r="CX406" s="6"/>
      <c r="CY406" s="6"/>
      <c r="CZ406" s="6"/>
      <c r="DA406" s="6"/>
      <c r="DB406" s="6"/>
      <c r="DC406" s="6"/>
      <c r="DD406" s="6"/>
      <c r="DE406" s="6"/>
      <c r="DF406" s="6"/>
      <c r="DG406" s="6"/>
      <c r="DH406" s="6"/>
      <c r="DI406" s="6"/>
      <c r="DJ406" s="6"/>
      <c r="DK406" s="6"/>
      <c r="DL406" s="6"/>
      <c r="DM406" s="6"/>
      <c r="DN406" s="6"/>
      <c r="DO406" s="6"/>
      <c r="DP406" s="6"/>
      <c r="DQ406" s="6"/>
      <c r="DR406" s="6"/>
      <c r="DS406" s="6"/>
      <c r="DT406" s="6"/>
      <c r="DU406" s="6"/>
      <c r="DV406" s="6"/>
      <c r="DW406" s="6"/>
      <c r="DX406" s="6"/>
      <c r="DY406" s="6"/>
      <c r="DZ406" s="6"/>
      <c r="EA406" s="6"/>
      <c r="EB406" s="6"/>
      <c r="EC406" s="6"/>
      <c r="ED406" s="6"/>
      <c r="EE406" s="6"/>
      <c r="EF406" s="6"/>
      <c r="EG406" s="6"/>
      <c r="EH406" s="6"/>
      <c r="EI406" s="6"/>
      <c r="EJ406" s="6"/>
      <c r="EK406" s="6"/>
      <c r="EL406" s="6"/>
      <c r="EM406" s="6"/>
    </row>
    <row r="407" spans="1:143" s="30" customFormat="1" x14ac:dyDescent="0.3">
      <c r="A407" s="123">
        <v>397</v>
      </c>
      <c r="B407" s="123">
        <v>7</v>
      </c>
      <c r="C407" s="123">
        <v>10</v>
      </c>
      <c r="D407" s="123">
        <v>7</v>
      </c>
      <c r="E407" s="123">
        <v>10</v>
      </c>
      <c r="F407" s="123">
        <v>10</v>
      </c>
      <c r="G407" s="123">
        <v>6</v>
      </c>
      <c r="H407" s="123">
        <v>43</v>
      </c>
      <c r="I407" s="144">
        <v>1</v>
      </c>
      <c r="J407" s="123" t="s">
        <v>92</v>
      </c>
      <c r="K407" s="140" t="s">
        <v>683</v>
      </c>
      <c r="L407" s="134" t="s">
        <v>648</v>
      </c>
      <c r="M407" s="134" t="s">
        <v>210</v>
      </c>
      <c r="N407" s="136" t="s">
        <v>646</v>
      </c>
      <c r="O407" s="143">
        <v>11</v>
      </c>
      <c r="P407" s="136" t="s">
        <v>25</v>
      </c>
      <c r="Q407" s="140" t="s">
        <v>659</v>
      </c>
      <c r="R407" s="138" t="s">
        <v>159</v>
      </c>
      <c r="S407" s="139" t="s">
        <v>182</v>
      </c>
      <c r="T407" s="175" t="s">
        <v>886</v>
      </c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  <c r="BO407" s="6"/>
      <c r="BP407" s="6"/>
      <c r="BQ407" s="6"/>
      <c r="BR407" s="6"/>
      <c r="BS407" s="6"/>
      <c r="BT407" s="6"/>
      <c r="BU407" s="6"/>
      <c r="BV407" s="6"/>
      <c r="BW407" s="6"/>
      <c r="BX407" s="6"/>
      <c r="BY407" s="6"/>
      <c r="BZ407" s="6"/>
      <c r="CA407" s="6"/>
      <c r="CB407" s="6"/>
      <c r="CC407" s="6"/>
      <c r="CD407" s="6"/>
      <c r="CE407" s="6"/>
      <c r="CF407" s="6"/>
      <c r="CG407" s="6"/>
      <c r="CH407" s="6"/>
      <c r="CI407" s="6"/>
      <c r="CJ407" s="6"/>
      <c r="CK407" s="6"/>
      <c r="CL407" s="6"/>
      <c r="CM407" s="6"/>
      <c r="CN407" s="6"/>
      <c r="CO407" s="6"/>
      <c r="CP407" s="6"/>
      <c r="CQ407" s="6"/>
      <c r="CR407" s="6"/>
      <c r="CS407" s="6"/>
      <c r="CT407" s="6"/>
      <c r="CU407" s="6"/>
      <c r="CV407" s="6"/>
      <c r="CW407" s="6"/>
      <c r="CX407" s="6"/>
      <c r="CY407" s="6"/>
      <c r="CZ407" s="6"/>
      <c r="DA407" s="6"/>
      <c r="DB407" s="6"/>
      <c r="DC407" s="6"/>
      <c r="DD407" s="6"/>
      <c r="DE407" s="6"/>
      <c r="DF407" s="6"/>
      <c r="DG407" s="6"/>
      <c r="DH407" s="6"/>
      <c r="DI407" s="6"/>
      <c r="DJ407" s="6"/>
      <c r="DK407" s="6"/>
      <c r="DL407" s="6"/>
      <c r="DM407" s="6"/>
      <c r="DN407" s="6"/>
      <c r="DO407" s="6"/>
      <c r="DP407" s="6"/>
      <c r="DQ407" s="6"/>
      <c r="DR407" s="6"/>
      <c r="DS407" s="6"/>
      <c r="DT407" s="6"/>
      <c r="DU407" s="6"/>
      <c r="DV407" s="6"/>
      <c r="DW407" s="6"/>
      <c r="DX407" s="6"/>
      <c r="DY407" s="6"/>
      <c r="DZ407" s="6"/>
      <c r="EA407" s="6"/>
      <c r="EB407" s="6"/>
      <c r="EC407" s="6"/>
      <c r="ED407" s="6"/>
      <c r="EE407" s="6"/>
      <c r="EF407" s="6"/>
      <c r="EG407" s="6"/>
      <c r="EH407" s="6"/>
      <c r="EI407" s="6"/>
      <c r="EJ407" s="6"/>
      <c r="EK407" s="6"/>
      <c r="EL407" s="6"/>
      <c r="EM407" s="6"/>
    </row>
    <row r="408" spans="1:143" s="30" customFormat="1" x14ac:dyDescent="0.3">
      <c r="A408" s="123">
        <v>398</v>
      </c>
      <c r="B408" s="123">
        <v>8</v>
      </c>
      <c r="C408" s="123">
        <v>10</v>
      </c>
      <c r="D408" s="123">
        <v>10</v>
      </c>
      <c r="E408" s="123">
        <v>10</v>
      </c>
      <c r="F408" s="123">
        <v>10</v>
      </c>
      <c r="G408" s="123">
        <v>0</v>
      </c>
      <c r="H408" s="123">
        <f>C408+D408+E408+F408+G408</f>
        <v>40</v>
      </c>
      <c r="I408" s="123">
        <v>1</v>
      </c>
      <c r="J408" s="123" t="s">
        <v>92</v>
      </c>
      <c r="K408" s="140" t="s">
        <v>756</v>
      </c>
      <c r="L408" s="134" t="s">
        <v>47</v>
      </c>
      <c r="M408" s="134" t="s">
        <v>64</v>
      </c>
      <c r="N408" s="145" t="s">
        <v>730</v>
      </c>
      <c r="O408" s="143">
        <v>11</v>
      </c>
      <c r="P408" s="136" t="s">
        <v>25</v>
      </c>
      <c r="Q408" s="140" t="s">
        <v>842</v>
      </c>
      <c r="R408" s="138" t="s">
        <v>843</v>
      </c>
      <c r="S408" s="139" t="s">
        <v>844</v>
      </c>
      <c r="T408" s="175" t="s">
        <v>886</v>
      </c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  <c r="BO408" s="6"/>
      <c r="BP408" s="6"/>
      <c r="BQ408" s="6"/>
      <c r="BR408" s="6"/>
      <c r="BS408" s="6"/>
      <c r="BT408" s="6"/>
      <c r="BU408" s="6"/>
      <c r="BV408" s="6"/>
      <c r="BW408" s="6"/>
      <c r="BX408" s="6"/>
      <c r="BY408" s="6"/>
      <c r="BZ408" s="6"/>
      <c r="CA408" s="6"/>
      <c r="CB408" s="6"/>
      <c r="CC408" s="6"/>
      <c r="CD408" s="6"/>
      <c r="CE408" s="6"/>
      <c r="CF408" s="6"/>
      <c r="CG408" s="6"/>
      <c r="CH408" s="6"/>
      <c r="CI408" s="6"/>
      <c r="CJ408" s="6"/>
      <c r="CK408" s="6"/>
      <c r="CL408" s="6"/>
      <c r="CM408" s="6"/>
      <c r="CN408" s="6"/>
      <c r="CO408" s="6"/>
      <c r="CP408" s="6"/>
      <c r="CQ408" s="6"/>
      <c r="CR408" s="6"/>
      <c r="CS408" s="6"/>
      <c r="CT408" s="6"/>
      <c r="CU408" s="6"/>
      <c r="CV408" s="6"/>
      <c r="CW408" s="6"/>
      <c r="CX408" s="6"/>
      <c r="CY408" s="6"/>
      <c r="CZ408" s="6"/>
      <c r="DA408" s="6"/>
      <c r="DB408" s="6"/>
      <c r="DC408" s="6"/>
      <c r="DD408" s="6"/>
      <c r="DE408" s="6"/>
      <c r="DF408" s="6"/>
      <c r="DG408" s="6"/>
      <c r="DH408" s="6"/>
      <c r="DI408" s="6"/>
      <c r="DJ408" s="6"/>
      <c r="DK408" s="6"/>
      <c r="DL408" s="6"/>
      <c r="DM408" s="6"/>
      <c r="DN408" s="6"/>
      <c r="DO408" s="6"/>
      <c r="DP408" s="6"/>
      <c r="DQ408" s="6"/>
      <c r="DR408" s="6"/>
      <c r="DS408" s="6"/>
      <c r="DT408" s="6"/>
      <c r="DU408" s="6"/>
      <c r="DV408" s="6"/>
      <c r="DW408" s="6"/>
      <c r="DX408" s="6"/>
      <c r="DY408" s="6"/>
      <c r="DZ408" s="6"/>
      <c r="EA408" s="6"/>
      <c r="EB408" s="6"/>
      <c r="EC408" s="6"/>
      <c r="ED408" s="6"/>
      <c r="EE408" s="6"/>
      <c r="EF408" s="6"/>
      <c r="EG408" s="6"/>
      <c r="EH408" s="6"/>
      <c r="EI408" s="6"/>
      <c r="EJ408" s="6"/>
      <c r="EK408" s="6"/>
      <c r="EL408" s="6"/>
      <c r="EM408" s="6"/>
    </row>
    <row r="409" spans="1:143" s="30" customFormat="1" x14ac:dyDescent="0.3">
      <c r="A409" s="123">
        <v>399</v>
      </c>
      <c r="B409" s="123">
        <v>9</v>
      </c>
      <c r="C409" s="123">
        <v>8</v>
      </c>
      <c r="D409" s="123">
        <v>10</v>
      </c>
      <c r="E409" s="123">
        <v>0</v>
      </c>
      <c r="F409" s="123">
        <v>10</v>
      </c>
      <c r="G409" s="123">
        <v>10</v>
      </c>
      <c r="H409" s="123">
        <f>C409+D409+E409+F409+G409</f>
        <v>38</v>
      </c>
      <c r="I409" s="123">
        <v>2</v>
      </c>
      <c r="J409" s="125" t="s">
        <v>93</v>
      </c>
      <c r="K409" s="140" t="s">
        <v>642</v>
      </c>
      <c r="L409" s="134" t="s">
        <v>253</v>
      </c>
      <c r="M409" s="134" t="s">
        <v>195</v>
      </c>
      <c r="N409" s="135" t="s">
        <v>603</v>
      </c>
      <c r="O409" s="123">
        <v>11</v>
      </c>
      <c r="P409" s="136" t="s">
        <v>851</v>
      </c>
      <c r="Q409" s="137" t="s">
        <v>604</v>
      </c>
      <c r="R409" s="138" t="s">
        <v>73</v>
      </c>
      <c r="S409" s="139" t="s">
        <v>605</v>
      </c>
      <c r="T409" s="175" t="s">
        <v>886</v>
      </c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  <c r="BO409" s="6"/>
      <c r="BP409" s="6"/>
      <c r="BQ409" s="6"/>
      <c r="BR409" s="6"/>
      <c r="BS409" s="6"/>
      <c r="BT409" s="6"/>
      <c r="BU409" s="6"/>
      <c r="BV409" s="6"/>
      <c r="BW409" s="6"/>
      <c r="BX409" s="6"/>
      <c r="BY409" s="6"/>
      <c r="BZ409" s="6"/>
      <c r="CA409" s="6"/>
      <c r="CB409" s="6"/>
      <c r="CC409" s="6"/>
      <c r="CD409" s="6"/>
      <c r="CE409" s="6"/>
      <c r="CF409" s="6"/>
      <c r="CG409" s="6"/>
      <c r="CH409" s="6"/>
      <c r="CI409" s="6"/>
      <c r="CJ409" s="6"/>
      <c r="CK409" s="6"/>
      <c r="CL409" s="6"/>
      <c r="CM409" s="6"/>
      <c r="CN409" s="6"/>
      <c r="CO409" s="6"/>
      <c r="CP409" s="6"/>
      <c r="CQ409" s="6"/>
      <c r="CR409" s="6"/>
      <c r="CS409" s="6"/>
      <c r="CT409" s="6"/>
      <c r="CU409" s="6"/>
      <c r="CV409" s="6"/>
      <c r="CW409" s="6"/>
      <c r="CX409" s="6"/>
      <c r="CY409" s="6"/>
      <c r="CZ409" s="6"/>
      <c r="DA409" s="6"/>
      <c r="DB409" s="6"/>
      <c r="DC409" s="6"/>
      <c r="DD409" s="6"/>
      <c r="DE409" s="6"/>
      <c r="DF409" s="6"/>
      <c r="DG409" s="6"/>
      <c r="DH409" s="6"/>
      <c r="DI409" s="6"/>
      <c r="DJ409" s="6"/>
      <c r="DK409" s="6"/>
      <c r="DL409" s="6"/>
      <c r="DM409" s="6"/>
      <c r="DN409" s="6"/>
      <c r="DO409" s="6"/>
      <c r="DP409" s="6"/>
      <c r="DQ409" s="6"/>
      <c r="DR409" s="6"/>
      <c r="DS409" s="6"/>
      <c r="DT409" s="6"/>
      <c r="DU409" s="6"/>
      <c r="DV409" s="6"/>
      <c r="DW409" s="6"/>
      <c r="DX409" s="6"/>
      <c r="DY409" s="6"/>
      <c r="DZ409" s="6"/>
      <c r="EA409" s="6"/>
      <c r="EB409" s="6"/>
      <c r="EC409" s="6"/>
      <c r="ED409" s="6"/>
      <c r="EE409" s="6"/>
      <c r="EF409" s="6"/>
      <c r="EG409" s="6"/>
      <c r="EH409" s="6"/>
      <c r="EI409" s="6"/>
      <c r="EJ409" s="6"/>
      <c r="EK409" s="6"/>
      <c r="EL409" s="6"/>
      <c r="EM409" s="6"/>
    </row>
    <row r="410" spans="1:143" s="30" customFormat="1" ht="18" customHeight="1" x14ac:dyDescent="0.3">
      <c r="A410" s="123">
        <v>400</v>
      </c>
      <c r="B410" s="124" t="s">
        <v>863</v>
      </c>
      <c r="C410" s="125">
        <v>10</v>
      </c>
      <c r="D410" s="125">
        <v>5</v>
      </c>
      <c r="E410" s="125">
        <v>8</v>
      </c>
      <c r="F410" s="125">
        <v>0</v>
      </c>
      <c r="G410" s="125">
        <v>10</v>
      </c>
      <c r="H410" s="125">
        <f>C410+D410+E410+F410+G410</f>
        <v>33</v>
      </c>
      <c r="I410" s="125">
        <v>1</v>
      </c>
      <c r="J410" s="123" t="s">
        <v>92</v>
      </c>
      <c r="K410" s="132" t="s">
        <v>177</v>
      </c>
      <c r="L410" s="127" t="s">
        <v>178</v>
      </c>
      <c r="M410" s="126" t="s">
        <v>179</v>
      </c>
      <c r="N410" s="128" t="s">
        <v>180</v>
      </c>
      <c r="O410" s="125">
        <v>11</v>
      </c>
      <c r="P410" s="136" t="s">
        <v>25</v>
      </c>
      <c r="Q410" s="131" t="s">
        <v>181</v>
      </c>
      <c r="R410" s="131" t="s">
        <v>159</v>
      </c>
      <c r="S410" s="142" t="s">
        <v>182</v>
      </c>
      <c r="T410" s="175" t="s">
        <v>886</v>
      </c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  <c r="BO410" s="6"/>
      <c r="BP410" s="6"/>
      <c r="BQ410" s="6"/>
      <c r="BR410" s="6"/>
      <c r="BS410" s="6"/>
      <c r="BT410" s="6"/>
      <c r="BU410" s="6"/>
      <c r="BV410" s="6"/>
      <c r="BW410" s="6"/>
      <c r="BX410" s="6"/>
      <c r="BY410" s="6"/>
      <c r="BZ410" s="6"/>
      <c r="CA410" s="6"/>
      <c r="CB410" s="6"/>
      <c r="CC410" s="6"/>
      <c r="CD410" s="6"/>
      <c r="CE410" s="6"/>
      <c r="CF410" s="6"/>
      <c r="CG410" s="6"/>
      <c r="CH410" s="6"/>
      <c r="CI410" s="6"/>
      <c r="CJ410" s="6"/>
      <c r="CK410" s="6"/>
      <c r="CL410" s="6"/>
      <c r="CM410" s="6"/>
      <c r="CN410" s="6"/>
      <c r="CO410" s="6"/>
      <c r="CP410" s="6"/>
      <c r="CQ410" s="6"/>
      <c r="CR410" s="6"/>
      <c r="CS410" s="6"/>
      <c r="CT410" s="6"/>
      <c r="CU410" s="6"/>
      <c r="CV410" s="6"/>
      <c r="CW410" s="6"/>
      <c r="CX410" s="6"/>
      <c r="CY410" s="6"/>
      <c r="CZ410" s="6"/>
      <c r="DA410" s="6"/>
      <c r="DB410" s="6"/>
      <c r="DC410" s="6"/>
      <c r="DD410" s="6"/>
      <c r="DE410" s="6"/>
      <c r="DF410" s="6"/>
      <c r="DG410" s="6"/>
      <c r="DH410" s="6"/>
      <c r="DI410" s="6"/>
      <c r="DJ410" s="6"/>
      <c r="DK410" s="6"/>
      <c r="DL410" s="6"/>
      <c r="DM410" s="6"/>
      <c r="DN410" s="6"/>
      <c r="DO410" s="6"/>
      <c r="DP410" s="6"/>
      <c r="DQ410" s="6"/>
      <c r="DR410" s="6"/>
      <c r="DS410" s="6"/>
      <c r="DT410" s="6"/>
      <c r="DU410" s="6"/>
      <c r="DV410" s="6"/>
      <c r="DW410" s="6"/>
      <c r="DX410" s="6"/>
      <c r="DY410" s="6"/>
      <c r="DZ410" s="6"/>
      <c r="EA410" s="6"/>
      <c r="EB410" s="6"/>
      <c r="EC410" s="6"/>
      <c r="ED410" s="6"/>
      <c r="EE410" s="6"/>
      <c r="EF410" s="6"/>
      <c r="EG410" s="6"/>
      <c r="EH410" s="6"/>
      <c r="EI410" s="6"/>
      <c r="EJ410" s="6"/>
      <c r="EK410" s="6"/>
      <c r="EL410" s="6"/>
      <c r="EM410" s="6"/>
    </row>
    <row r="411" spans="1:143" s="30" customFormat="1" x14ac:dyDescent="0.3">
      <c r="A411" s="123">
        <v>401</v>
      </c>
      <c r="B411" s="123">
        <v>10</v>
      </c>
      <c r="C411" s="123">
        <v>8</v>
      </c>
      <c r="D411" s="123">
        <v>7</v>
      </c>
      <c r="E411" s="123">
        <v>8</v>
      </c>
      <c r="F411" s="123">
        <v>7</v>
      </c>
      <c r="G411" s="123">
        <v>3</v>
      </c>
      <c r="H411" s="123">
        <v>33</v>
      </c>
      <c r="I411" s="144">
        <v>2</v>
      </c>
      <c r="J411" s="125" t="s">
        <v>93</v>
      </c>
      <c r="K411" s="140" t="s">
        <v>684</v>
      </c>
      <c r="L411" s="134" t="s">
        <v>408</v>
      </c>
      <c r="M411" s="134" t="s">
        <v>191</v>
      </c>
      <c r="N411" s="136" t="s">
        <v>646</v>
      </c>
      <c r="O411" s="143">
        <v>11</v>
      </c>
      <c r="P411" s="136" t="s">
        <v>25</v>
      </c>
      <c r="Q411" s="140" t="s">
        <v>659</v>
      </c>
      <c r="R411" s="138" t="s">
        <v>159</v>
      </c>
      <c r="S411" s="139" t="s">
        <v>182</v>
      </c>
      <c r="T411" s="175" t="s">
        <v>886</v>
      </c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  <c r="BO411" s="6"/>
      <c r="BP411" s="6"/>
      <c r="BQ411" s="6"/>
      <c r="BR411" s="6"/>
      <c r="BS411" s="6"/>
      <c r="BT411" s="6"/>
      <c r="BU411" s="6"/>
      <c r="BV411" s="6"/>
      <c r="BW411" s="6"/>
      <c r="BX411" s="6"/>
      <c r="BY411" s="6"/>
      <c r="BZ411" s="6"/>
      <c r="CA411" s="6"/>
      <c r="CB411" s="6"/>
      <c r="CC411" s="6"/>
      <c r="CD411" s="6"/>
      <c r="CE411" s="6"/>
      <c r="CF411" s="6"/>
      <c r="CG411" s="6"/>
      <c r="CH411" s="6"/>
      <c r="CI411" s="6"/>
      <c r="CJ411" s="6"/>
      <c r="CK411" s="6"/>
      <c r="CL411" s="6"/>
      <c r="CM411" s="6"/>
      <c r="CN411" s="6"/>
      <c r="CO411" s="6"/>
      <c r="CP411" s="6"/>
      <c r="CQ411" s="6"/>
      <c r="CR411" s="6"/>
      <c r="CS411" s="6"/>
      <c r="CT411" s="6"/>
      <c r="CU411" s="6"/>
      <c r="CV411" s="6"/>
      <c r="CW411" s="6"/>
      <c r="CX411" s="6"/>
      <c r="CY411" s="6"/>
      <c r="CZ411" s="6"/>
      <c r="DA411" s="6"/>
      <c r="DB411" s="6"/>
      <c r="DC411" s="6"/>
      <c r="DD411" s="6"/>
      <c r="DE411" s="6"/>
      <c r="DF411" s="6"/>
      <c r="DG411" s="6"/>
      <c r="DH411" s="6"/>
      <c r="DI411" s="6"/>
      <c r="DJ411" s="6"/>
      <c r="DK411" s="6"/>
      <c r="DL411" s="6"/>
      <c r="DM411" s="6"/>
      <c r="DN411" s="6"/>
      <c r="DO411" s="6"/>
      <c r="DP411" s="6"/>
      <c r="DQ411" s="6"/>
      <c r="DR411" s="6"/>
      <c r="DS411" s="6"/>
      <c r="DT411" s="6"/>
      <c r="DU411" s="6"/>
      <c r="DV411" s="6"/>
      <c r="DW411" s="6"/>
      <c r="DX411" s="6"/>
      <c r="DY411" s="6"/>
      <c r="DZ411" s="6"/>
      <c r="EA411" s="6"/>
      <c r="EB411" s="6"/>
      <c r="EC411" s="6"/>
      <c r="ED411" s="6"/>
      <c r="EE411" s="6"/>
      <c r="EF411" s="6"/>
      <c r="EG411" s="6"/>
      <c r="EH411" s="6"/>
      <c r="EI411" s="6"/>
      <c r="EJ411" s="6"/>
      <c r="EK411" s="6"/>
      <c r="EL411" s="6"/>
      <c r="EM411" s="6"/>
    </row>
    <row r="412" spans="1:143" s="30" customFormat="1" x14ac:dyDescent="0.3">
      <c r="A412" s="123">
        <v>402</v>
      </c>
      <c r="B412" s="146" t="s">
        <v>869</v>
      </c>
      <c r="C412" s="123">
        <v>5</v>
      </c>
      <c r="D412" s="123">
        <v>8</v>
      </c>
      <c r="E412" s="123">
        <v>8</v>
      </c>
      <c r="F412" s="123">
        <v>0</v>
      </c>
      <c r="G412" s="123">
        <v>10</v>
      </c>
      <c r="H412" s="123">
        <f t="shared" ref="H412:H436" si="19">C412+D412+E412+F412+G412</f>
        <v>31</v>
      </c>
      <c r="I412" s="123">
        <v>1</v>
      </c>
      <c r="J412" s="123" t="s">
        <v>92</v>
      </c>
      <c r="K412" s="140" t="s">
        <v>541</v>
      </c>
      <c r="L412" s="134" t="s">
        <v>542</v>
      </c>
      <c r="M412" s="134" t="s">
        <v>179</v>
      </c>
      <c r="N412" s="135" t="s">
        <v>500</v>
      </c>
      <c r="O412" s="143">
        <v>11</v>
      </c>
      <c r="P412" s="130" t="s">
        <v>516</v>
      </c>
      <c r="Q412" s="140" t="s">
        <v>502</v>
      </c>
      <c r="R412" s="138" t="s">
        <v>175</v>
      </c>
      <c r="S412" s="139" t="s">
        <v>79</v>
      </c>
      <c r="T412" s="175" t="s">
        <v>886</v>
      </c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  <c r="BO412" s="6"/>
      <c r="BP412" s="6"/>
      <c r="BQ412" s="6"/>
      <c r="BR412" s="6"/>
      <c r="BS412" s="6"/>
      <c r="BT412" s="6"/>
      <c r="BU412" s="6"/>
      <c r="BV412" s="6"/>
      <c r="BW412" s="6"/>
      <c r="BX412" s="6"/>
      <c r="BY412" s="6"/>
      <c r="BZ412" s="6"/>
      <c r="CA412" s="6"/>
      <c r="CB412" s="6"/>
      <c r="CC412" s="6"/>
      <c r="CD412" s="6"/>
      <c r="CE412" s="6"/>
      <c r="CF412" s="6"/>
      <c r="CG412" s="6"/>
      <c r="CH412" s="6"/>
      <c r="CI412" s="6"/>
      <c r="CJ412" s="6"/>
      <c r="CK412" s="6"/>
      <c r="CL412" s="6"/>
      <c r="CM412" s="6"/>
      <c r="CN412" s="6"/>
      <c r="CO412" s="6"/>
      <c r="CP412" s="6"/>
      <c r="CQ412" s="6"/>
      <c r="CR412" s="6"/>
      <c r="CS412" s="6"/>
      <c r="CT412" s="6"/>
      <c r="CU412" s="6"/>
      <c r="CV412" s="6"/>
      <c r="CW412" s="6"/>
      <c r="CX412" s="6"/>
      <c r="CY412" s="6"/>
      <c r="CZ412" s="6"/>
      <c r="DA412" s="6"/>
      <c r="DB412" s="6"/>
      <c r="DC412" s="6"/>
      <c r="DD412" s="6"/>
      <c r="DE412" s="6"/>
      <c r="DF412" s="6"/>
      <c r="DG412" s="6"/>
      <c r="DH412" s="6"/>
      <c r="DI412" s="6"/>
      <c r="DJ412" s="6"/>
      <c r="DK412" s="6"/>
      <c r="DL412" s="6"/>
      <c r="DM412" s="6"/>
      <c r="DN412" s="6"/>
      <c r="DO412" s="6"/>
      <c r="DP412" s="6"/>
      <c r="DQ412" s="6"/>
      <c r="DR412" s="6"/>
      <c r="DS412" s="6"/>
      <c r="DT412" s="6"/>
      <c r="DU412" s="6"/>
      <c r="DV412" s="6"/>
      <c r="DW412" s="6"/>
      <c r="DX412" s="6"/>
      <c r="DY412" s="6"/>
      <c r="DZ412" s="6"/>
      <c r="EA412" s="6"/>
      <c r="EB412" s="6"/>
      <c r="EC412" s="6"/>
      <c r="ED412" s="6"/>
      <c r="EE412" s="6"/>
      <c r="EF412" s="6"/>
      <c r="EG412" s="6"/>
      <c r="EH412" s="6"/>
      <c r="EI412" s="6"/>
      <c r="EJ412" s="6"/>
      <c r="EK412" s="6"/>
      <c r="EL412" s="6"/>
      <c r="EM412" s="6"/>
    </row>
    <row r="413" spans="1:143" s="30" customFormat="1" x14ac:dyDescent="0.3">
      <c r="A413" s="123">
        <v>403</v>
      </c>
      <c r="B413" s="123">
        <v>11</v>
      </c>
      <c r="C413" s="123">
        <v>10</v>
      </c>
      <c r="D413" s="123">
        <v>8</v>
      </c>
      <c r="E413" s="123">
        <v>8</v>
      </c>
      <c r="F413" s="123">
        <v>0</v>
      </c>
      <c r="G413" s="123">
        <v>5</v>
      </c>
      <c r="H413" s="123">
        <f t="shared" si="19"/>
        <v>31</v>
      </c>
      <c r="I413" s="123">
        <v>3</v>
      </c>
      <c r="J413" s="123" t="s">
        <v>211</v>
      </c>
      <c r="K413" s="140" t="s">
        <v>643</v>
      </c>
      <c r="L413" s="134" t="s">
        <v>213</v>
      </c>
      <c r="M413" s="134" t="s">
        <v>79</v>
      </c>
      <c r="N413" s="135" t="s">
        <v>603</v>
      </c>
      <c r="O413" s="123">
        <v>11</v>
      </c>
      <c r="P413" s="136" t="s">
        <v>851</v>
      </c>
      <c r="Q413" s="137" t="s">
        <v>604</v>
      </c>
      <c r="R413" s="138" t="s">
        <v>73</v>
      </c>
      <c r="S413" s="139" t="s">
        <v>605</v>
      </c>
      <c r="T413" s="175" t="s">
        <v>886</v>
      </c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  <c r="BO413" s="6"/>
      <c r="BP413" s="6"/>
      <c r="BQ413" s="6"/>
      <c r="BR413" s="6"/>
      <c r="BS413" s="6"/>
      <c r="BT413" s="6"/>
      <c r="BU413" s="6"/>
      <c r="BV413" s="6"/>
      <c r="BW413" s="6"/>
      <c r="BX413" s="6"/>
      <c r="BY413" s="6"/>
      <c r="BZ413" s="6"/>
      <c r="CA413" s="6"/>
      <c r="CB413" s="6"/>
      <c r="CC413" s="6"/>
      <c r="CD413" s="6"/>
      <c r="CE413" s="6"/>
      <c r="CF413" s="6"/>
      <c r="CG413" s="6"/>
      <c r="CH413" s="6"/>
      <c r="CI413" s="6"/>
      <c r="CJ413" s="6"/>
      <c r="CK413" s="6"/>
      <c r="CL413" s="6"/>
      <c r="CM413" s="6"/>
      <c r="CN413" s="6"/>
      <c r="CO413" s="6"/>
      <c r="CP413" s="6"/>
      <c r="CQ413" s="6"/>
      <c r="CR413" s="6"/>
      <c r="CS413" s="6"/>
      <c r="CT413" s="6"/>
      <c r="CU413" s="6"/>
      <c r="CV413" s="6"/>
      <c r="CW413" s="6"/>
      <c r="CX413" s="6"/>
      <c r="CY413" s="6"/>
      <c r="CZ413" s="6"/>
      <c r="DA413" s="6"/>
      <c r="DB413" s="6"/>
      <c r="DC413" s="6"/>
      <c r="DD413" s="6"/>
      <c r="DE413" s="6"/>
      <c r="DF413" s="6"/>
      <c r="DG413" s="6"/>
      <c r="DH413" s="6"/>
      <c r="DI413" s="6"/>
      <c r="DJ413" s="6"/>
      <c r="DK413" s="6"/>
      <c r="DL413" s="6"/>
      <c r="DM413" s="6"/>
      <c r="DN413" s="6"/>
      <c r="DO413" s="6"/>
      <c r="DP413" s="6"/>
      <c r="DQ413" s="6"/>
      <c r="DR413" s="6"/>
      <c r="DS413" s="6"/>
      <c r="DT413" s="6"/>
      <c r="DU413" s="6"/>
      <c r="DV413" s="6"/>
      <c r="DW413" s="6"/>
      <c r="DX413" s="6"/>
      <c r="DY413" s="6"/>
      <c r="DZ413" s="6"/>
      <c r="EA413" s="6"/>
      <c r="EB413" s="6"/>
      <c r="EC413" s="6"/>
      <c r="ED413" s="6"/>
      <c r="EE413" s="6"/>
      <c r="EF413" s="6"/>
      <c r="EG413" s="6"/>
      <c r="EH413" s="6"/>
      <c r="EI413" s="6"/>
      <c r="EJ413" s="6"/>
      <c r="EK413" s="6"/>
      <c r="EL413" s="6"/>
      <c r="EM413" s="6"/>
    </row>
    <row r="414" spans="1:143" s="30" customFormat="1" x14ac:dyDescent="0.3">
      <c r="A414" s="123">
        <v>404</v>
      </c>
      <c r="B414" s="123">
        <v>12</v>
      </c>
      <c r="C414" s="123">
        <v>10</v>
      </c>
      <c r="D414" s="123">
        <v>0</v>
      </c>
      <c r="E414" s="123">
        <v>10</v>
      </c>
      <c r="F414" s="123">
        <v>10</v>
      </c>
      <c r="G414" s="123">
        <v>0</v>
      </c>
      <c r="H414" s="123">
        <f t="shared" si="19"/>
        <v>30</v>
      </c>
      <c r="I414" s="123">
        <v>1</v>
      </c>
      <c r="J414" s="123" t="s">
        <v>92</v>
      </c>
      <c r="K414" s="138" t="s">
        <v>489</v>
      </c>
      <c r="L414" s="141" t="s">
        <v>50</v>
      </c>
      <c r="M414" s="141" t="s">
        <v>303</v>
      </c>
      <c r="N414" s="128" t="s">
        <v>490</v>
      </c>
      <c r="O414" s="123">
        <v>11</v>
      </c>
      <c r="P414" s="136" t="s">
        <v>25</v>
      </c>
      <c r="Q414" s="137" t="s">
        <v>491</v>
      </c>
      <c r="R414" s="138" t="s">
        <v>151</v>
      </c>
      <c r="S414" s="139" t="s">
        <v>138</v>
      </c>
      <c r="T414" s="175" t="s">
        <v>886</v>
      </c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  <c r="BO414" s="6"/>
      <c r="BP414" s="6"/>
      <c r="BQ414" s="6"/>
      <c r="BR414" s="6"/>
      <c r="BS414" s="6"/>
      <c r="BT414" s="6"/>
      <c r="BU414" s="6"/>
      <c r="BV414" s="6"/>
      <c r="BW414" s="6"/>
      <c r="BX414" s="6"/>
      <c r="BY414" s="6"/>
      <c r="BZ414" s="6"/>
      <c r="CA414" s="6"/>
      <c r="CB414" s="6"/>
      <c r="CC414" s="6"/>
      <c r="CD414" s="6"/>
      <c r="CE414" s="6"/>
      <c r="CF414" s="6"/>
      <c r="CG414" s="6"/>
      <c r="CH414" s="6"/>
      <c r="CI414" s="6"/>
      <c r="CJ414" s="6"/>
      <c r="CK414" s="6"/>
      <c r="CL414" s="6"/>
      <c r="CM414" s="6"/>
      <c r="CN414" s="6"/>
      <c r="CO414" s="6"/>
      <c r="CP414" s="6"/>
      <c r="CQ414" s="6"/>
      <c r="CR414" s="6"/>
      <c r="CS414" s="6"/>
      <c r="CT414" s="6"/>
      <c r="CU414" s="6"/>
      <c r="CV414" s="6"/>
      <c r="CW414" s="6"/>
      <c r="CX414" s="6"/>
      <c r="CY414" s="6"/>
      <c r="CZ414" s="6"/>
      <c r="DA414" s="6"/>
      <c r="DB414" s="6"/>
      <c r="DC414" s="6"/>
      <c r="DD414" s="6"/>
      <c r="DE414" s="6"/>
      <c r="DF414" s="6"/>
      <c r="DG414" s="6"/>
      <c r="DH414" s="6"/>
      <c r="DI414" s="6"/>
      <c r="DJ414" s="6"/>
      <c r="DK414" s="6"/>
      <c r="DL414" s="6"/>
      <c r="DM414" s="6"/>
      <c r="DN414" s="6"/>
      <c r="DO414" s="6"/>
      <c r="DP414" s="6"/>
      <c r="DQ414" s="6"/>
      <c r="DR414" s="6"/>
      <c r="DS414" s="6"/>
      <c r="DT414" s="6"/>
      <c r="DU414" s="6"/>
      <c r="DV414" s="6"/>
      <c r="DW414" s="6"/>
      <c r="DX414" s="6"/>
      <c r="DY414" s="6"/>
      <c r="DZ414" s="6"/>
      <c r="EA414" s="6"/>
      <c r="EB414" s="6"/>
      <c r="EC414" s="6"/>
      <c r="ED414" s="6"/>
      <c r="EE414" s="6"/>
      <c r="EF414" s="6"/>
      <c r="EG414" s="6"/>
      <c r="EH414" s="6"/>
      <c r="EI414" s="6"/>
      <c r="EJ414" s="6"/>
      <c r="EK414" s="6"/>
      <c r="EL414" s="6"/>
      <c r="EM414" s="6"/>
    </row>
    <row r="415" spans="1:143" s="30" customFormat="1" x14ac:dyDescent="0.3">
      <c r="A415" s="123">
        <v>405</v>
      </c>
      <c r="B415" s="123">
        <v>12</v>
      </c>
      <c r="C415" s="123">
        <v>10</v>
      </c>
      <c r="D415" s="123">
        <v>10</v>
      </c>
      <c r="E415" s="123">
        <v>10</v>
      </c>
      <c r="F415" s="123">
        <v>0</v>
      </c>
      <c r="G415" s="123">
        <v>0</v>
      </c>
      <c r="H415" s="123">
        <f t="shared" si="19"/>
        <v>30</v>
      </c>
      <c r="I415" s="123">
        <v>1</v>
      </c>
      <c r="J415" s="123" t="s">
        <v>92</v>
      </c>
      <c r="K415" s="140" t="s">
        <v>711</v>
      </c>
      <c r="L415" s="134" t="s">
        <v>219</v>
      </c>
      <c r="M415" s="134" t="s">
        <v>79</v>
      </c>
      <c r="N415" s="135" t="s">
        <v>712</v>
      </c>
      <c r="O415" s="143">
        <v>11</v>
      </c>
      <c r="P415" s="130">
        <v>4</v>
      </c>
      <c r="Q415" s="140" t="s">
        <v>713</v>
      </c>
      <c r="R415" s="138" t="s">
        <v>27</v>
      </c>
      <c r="S415" s="139" t="s">
        <v>191</v>
      </c>
      <c r="T415" s="175" t="s">
        <v>886</v>
      </c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  <c r="BO415" s="6"/>
      <c r="BP415" s="6"/>
      <c r="BQ415" s="6"/>
      <c r="BR415" s="6"/>
      <c r="BS415" s="6"/>
      <c r="BT415" s="6"/>
      <c r="BU415" s="6"/>
      <c r="BV415" s="6"/>
      <c r="BW415" s="6"/>
      <c r="BX415" s="6"/>
      <c r="BY415" s="6"/>
      <c r="BZ415" s="6"/>
      <c r="CA415" s="6"/>
      <c r="CB415" s="6"/>
      <c r="CC415" s="6"/>
      <c r="CD415" s="6"/>
      <c r="CE415" s="6"/>
      <c r="CF415" s="6"/>
      <c r="CG415" s="6"/>
      <c r="CH415" s="6"/>
      <c r="CI415" s="6"/>
      <c r="CJ415" s="6"/>
      <c r="CK415" s="6"/>
      <c r="CL415" s="6"/>
      <c r="CM415" s="6"/>
      <c r="CN415" s="6"/>
      <c r="CO415" s="6"/>
      <c r="CP415" s="6"/>
      <c r="CQ415" s="6"/>
      <c r="CR415" s="6"/>
      <c r="CS415" s="6"/>
      <c r="CT415" s="6"/>
      <c r="CU415" s="6"/>
      <c r="CV415" s="6"/>
      <c r="CW415" s="6"/>
      <c r="CX415" s="6"/>
      <c r="CY415" s="6"/>
      <c r="CZ415" s="6"/>
      <c r="DA415" s="6"/>
      <c r="DB415" s="6"/>
      <c r="DC415" s="6"/>
      <c r="DD415" s="6"/>
      <c r="DE415" s="6"/>
      <c r="DF415" s="6"/>
      <c r="DG415" s="6"/>
      <c r="DH415" s="6"/>
      <c r="DI415" s="6"/>
      <c r="DJ415" s="6"/>
      <c r="DK415" s="6"/>
      <c r="DL415" s="6"/>
      <c r="DM415" s="6"/>
      <c r="DN415" s="6"/>
      <c r="DO415" s="6"/>
      <c r="DP415" s="6"/>
      <c r="DQ415" s="6"/>
      <c r="DR415" s="6"/>
      <c r="DS415" s="6"/>
      <c r="DT415" s="6"/>
      <c r="DU415" s="6"/>
      <c r="DV415" s="6"/>
      <c r="DW415" s="6"/>
      <c r="DX415" s="6"/>
      <c r="DY415" s="6"/>
      <c r="DZ415" s="6"/>
      <c r="EA415" s="6"/>
      <c r="EB415" s="6"/>
      <c r="EC415" s="6"/>
      <c r="ED415" s="6"/>
      <c r="EE415" s="6"/>
      <c r="EF415" s="6"/>
      <c r="EG415" s="6"/>
      <c r="EH415" s="6"/>
      <c r="EI415" s="6"/>
      <c r="EJ415" s="6"/>
      <c r="EK415" s="6"/>
      <c r="EL415" s="6"/>
      <c r="EM415" s="6"/>
    </row>
    <row r="416" spans="1:143" s="30" customFormat="1" x14ac:dyDescent="0.3">
      <c r="A416" s="123">
        <v>406</v>
      </c>
      <c r="B416" s="123">
        <v>12</v>
      </c>
      <c r="C416" s="123">
        <v>10</v>
      </c>
      <c r="D416" s="123">
        <v>10</v>
      </c>
      <c r="E416" s="123">
        <v>10</v>
      </c>
      <c r="F416" s="123">
        <v>0</v>
      </c>
      <c r="G416" s="123">
        <v>0</v>
      </c>
      <c r="H416" s="123">
        <f t="shared" si="19"/>
        <v>30</v>
      </c>
      <c r="I416" s="123">
        <v>2</v>
      </c>
      <c r="J416" s="125" t="s">
        <v>93</v>
      </c>
      <c r="K416" s="134" t="s">
        <v>757</v>
      </c>
      <c r="L416" s="134" t="s">
        <v>42</v>
      </c>
      <c r="M416" s="134" t="s">
        <v>35</v>
      </c>
      <c r="N416" s="145" t="s">
        <v>730</v>
      </c>
      <c r="O416" s="130">
        <v>11</v>
      </c>
      <c r="P416" s="136" t="s">
        <v>25</v>
      </c>
      <c r="Q416" s="140" t="s">
        <v>842</v>
      </c>
      <c r="R416" s="138" t="s">
        <v>843</v>
      </c>
      <c r="S416" s="139" t="s">
        <v>844</v>
      </c>
      <c r="T416" s="175" t="s">
        <v>886</v>
      </c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  <c r="BO416" s="6"/>
      <c r="BP416" s="6"/>
      <c r="BQ416" s="6"/>
      <c r="BR416" s="6"/>
      <c r="BS416" s="6"/>
      <c r="BT416" s="6"/>
      <c r="BU416" s="6"/>
      <c r="BV416" s="6"/>
      <c r="BW416" s="6"/>
      <c r="BX416" s="6"/>
      <c r="BY416" s="6"/>
      <c r="BZ416" s="6"/>
      <c r="CA416" s="6"/>
      <c r="CB416" s="6"/>
      <c r="CC416" s="6"/>
      <c r="CD416" s="6"/>
      <c r="CE416" s="6"/>
      <c r="CF416" s="6"/>
      <c r="CG416" s="6"/>
      <c r="CH416" s="6"/>
      <c r="CI416" s="6"/>
      <c r="CJ416" s="6"/>
      <c r="CK416" s="6"/>
      <c r="CL416" s="6"/>
      <c r="CM416" s="6"/>
      <c r="CN416" s="6"/>
      <c r="CO416" s="6"/>
      <c r="CP416" s="6"/>
      <c r="CQ416" s="6"/>
      <c r="CR416" s="6"/>
      <c r="CS416" s="6"/>
      <c r="CT416" s="6"/>
      <c r="CU416" s="6"/>
      <c r="CV416" s="6"/>
      <c r="CW416" s="6"/>
      <c r="CX416" s="6"/>
      <c r="CY416" s="6"/>
      <c r="CZ416" s="6"/>
      <c r="DA416" s="6"/>
      <c r="DB416" s="6"/>
      <c r="DC416" s="6"/>
      <c r="DD416" s="6"/>
      <c r="DE416" s="6"/>
      <c r="DF416" s="6"/>
      <c r="DG416" s="6"/>
      <c r="DH416" s="6"/>
      <c r="DI416" s="6"/>
      <c r="DJ416" s="6"/>
      <c r="DK416" s="6"/>
      <c r="DL416" s="6"/>
      <c r="DM416" s="6"/>
      <c r="DN416" s="6"/>
      <c r="DO416" s="6"/>
      <c r="DP416" s="6"/>
      <c r="DQ416" s="6"/>
      <c r="DR416" s="6"/>
      <c r="DS416" s="6"/>
      <c r="DT416" s="6"/>
      <c r="DU416" s="6"/>
      <c r="DV416" s="6"/>
      <c r="DW416" s="6"/>
      <c r="DX416" s="6"/>
      <c r="DY416" s="6"/>
      <c r="DZ416" s="6"/>
      <c r="EA416" s="6"/>
      <c r="EB416" s="6"/>
      <c r="EC416" s="6"/>
      <c r="ED416" s="6"/>
      <c r="EE416" s="6"/>
      <c r="EF416" s="6"/>
      <c r="EG416" s="6"/>
      <c r="EH416" s="6"/>
      <c r="EI416" s="6"/>
      <c r="EJ416" s="6"/>
      <c r="EK416" s="6"/>
      <c r="EL416" s="6"/>
      <c r="EM416" s="6"/>
    </row>
    <row r="417" spans="1:143" x14ac:dyDescent="0.3">
      <c r="A417" s="181"/>
      <c r="B417" s="181"/>
      <c r="C417" s="181"/>
      <c r="D417" s="181"/>
      <c r="E417" s="181"/>
      <c r="F417" s="181"/>
      <c r="G417" s="181"/>
      <c r="H417" s="182"/>
      <c r="I417" s="182"/>
      <c r="J417" s="182"/>
      <c r="K417" s="183" t="s">
        <v>879</v>
      </c>
      <c r="L417" s="183" t="s">
        <v>520</v>
      </c>
      <c r="M417" s="183" t="s">
        <v>38</v>
      </c>
      <c r="N417" s="181" t="s">
        <v>436</v>
      </c>
      <c r="O417" s="181">
        <v>11</v>
      </c>
      <c r="P417" s="181"/>
      <c r="Q417" s="182"/>
      <c r="R417" s="182"/>
      <c r="S417" s="182"/>
      <c r="T417" s="181" t="s">
        <v>885</v>
      </c>
    </row>
    <row r="418" spans="1:143" s="212" customFormat="1" x14ac:dyDescent="0.3">
      <c r="A418" s="181"/>
      <c r="B418" s="181"/>
      <c r="C418" s="181"/>
      <c r="D418" s="181"/>
      <c r="E418" s="181"/>
      <c r="F418" s="181"/>
      <c r="G418" s="181"/>
      <c r="H418" s="182"/>
      <c r="I418" s="182"/>
      <c r="J418" s="182"/>
      <c r="K418" s="183" t="s">
        <v>881</v>
      </c>
      <c r="L418" s="183" t="s">
        <v>348</v>
      </c>
      <c r="M418" s="183" t="s">
        <v>191</v>
      </c>
      <c r="N418" s="181" t="s">
        <v>436</v>
      </c>
      <c r="O418" s="181">
        <v>11</v>
      </c>
      <c r="P418" s="181"/>
      <c r="Q418" s="182"/>
      <c r="R418" s="182"/>
      <c r="S418" s="182"/>
      <c r="T418" s="181" t="s">
        <v>885</v>
      </c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  <c r="BO418" s="6"/>
      <c r="BP418" s="6"/>
      <c r="BQ418" s="6"/>
      <c r="BR418" s="6"/>
      <c r="BS418" s="6"/>
      <c r="BT418" s="6"/>
      <c r="BU418" s="6"/>
      <c r="BV418" s="6"/>
      <c r="BW418" s="6"/>
      <c r="BX418" s="6"/>
      <c r="BY418" s="6"/>
      <c r="BZ418" s="6"/>
      <c r="CA418" s="6"/>
      <c r="CB418" s="6"/>
      <c r="CC418" s="6"/>
      <c r="CD418" s="6"/>
      <c r="CE418" s="6"/>
      <c r="CF418" s="6"/>
      <c r="CG418" s="6"/>
      <c r="CH418" s="6"/>
      <c r="CI418" s="6"/>
      <c r="CJ418" s="6"/>
      <c r="CK418" s="6"/>
      <c r="CL418" s="6"/>
      <c r="CM418" s="6"/>
      <c r="CN418" s="6"/>
      <c r="CO418" s="6"/>
      <c r="CP418" s="6"/>
      <c r="CQ418" s="6"/>
      <c r="CR418" s="6"/>
      <c r="CS418" s="6"/>
      <c r="CT418" s="6"/>
      <c r="CU418" s="6"/>
      <c r="CV418" s="6"/>
      <c r="CW418" s="6"/>
      <c r="CX418" s="6"/>
      <c r="CY418" s="6"/>
      <c r="CZ418" s="6"/>
      <c r="DA418" s="6"/>
      <c r="DB418" s="6"/>
      <c r="DC418" s="6"/>
      <c r="DD418" s="6"/>
      <c r="DE418" s="6"/>
      <c r="DF418" s="6"/>
      <c r="DG418" s="6"/>
      <c r="DH418" s="6"/>
      <c r="DI418" s="6"/>
      <c r="DJ418" s="6"/>
      <c r="DK418" s="6"/>
      <c r="DL418" s="6"/>
      <c r="DM418" s="6"/>
      <c r="DN418" s="6"/>
      <c r="DO418" s="6"/>
      <c r="DP418" s="6"/>
      <c r="DQ418" s="6"/>
      <c r="DR418" s="6"/>
      <c r="DS418" s="6"/>
      <c r="DT418" s="6"/>
      <c r="DU418" s="6"/>
      <c r="DV418" s="6"/>
      <c r="DW418" s="6"/>
      <c r="DX418" s="6"/>
      <c r="DY418" s="6"/>
      <c r="DZ418" s="6"/>
      <c r="EA418" s="6"/>
      <c r="EB418" s="6"/>
      <c r="EC418" s="6"/>
      <c r="ED418" s="6"/>
      <c r="EE418" s="6"/>
      <c r="EF418" s="6"/>
      <c r="EG418" s="6"/>
      <c r="EH418" s="6"/>
      <c r="EI418" s="6"/>
      <c r="EJ418" s="6"/>
      <c r="EK418" s="6"/>
      <c r="EL418" s="6"/>
      <c r="EM418" s="6"/>
    </row>
    <row r="419" spans="1:143" x14ac:dyDescent="0.3">
      <c r="A419" s="181"/>
      <c r="B419" s="181"/>
      <c r="C419" s="181"/>
      <c r="D419" s="181"/>
      <c r="E419" s="181"/>
      <c r="F419" s="181"/>
      <c r="G419" s="181"/>
      <c r="H419" s="182"/>
      <c r="I419" s="182"/>
      <c r="J419" s="182"/>
      <c r="K419" s="183" t="s">
        <v>883</v>
      </c>
      <c r="L419" s="183" t="s">
        <v>426</v>
      </c>
      <c r="M419" s="183" t="s">
        <v>64</v>
      </c>
      <c r="N419" s="181" t="s">
        <v>249</v>
      </c>
      <c r="O419" s="181">
        <v>11</v>
      </c>
      <c r="P419" s="181"/>
      <c r="Q419" s="182"/>
      <c r="R419" s="182"/>
      <c r="S419" s="182"/>
      <c r="T419" s="181" t="s">
        <v>885</v>
      </c>
    </row>
    <row r="420" spans="1:143" s="6" customFormat="1" ht="23.25" customHeight="1" x14ac:dyDescent="0.3">
      <c r="A420" s="71">
        <v>407</v>
      </c>
      <c r="B420" s="71">
        <v>13</v>
      </c>
      <c r="C420" s="71">
        <v>10</v>
      </c>
      <c r="D420" s="71">
        <v>10</v>
      </c>
      <c r="E420" s="71">
        <v>8</v>
      </c>
      <c r="F420" s="71">
        <v>0</v>
      </c>
      <c r="G420" s="71">
        <v>0</v>
      </c>
      <c r="H420" s="71">
        <f t="shared" si="19"/>
        <v>28</v>
      </c>
      <c r="I420" s="71">
        <v>2</v>
      </c>
      <c r="J420" s="24" t="s">
        <v>93</v>
      </c>
      <c r="K420" s="16" t="s">
        <v>714</v>
      </c>
      <c r="L420" s="16" t="s">
        <v>233</v>
      </c>
      <c r="M420" s="16" t="s">
        <v>191</v>
      </c>
      <c r="N420" s="5" t="s">
        <v>712</v>
      </c>
      <c r="O420" s="22">
        <v>11</v>
      </c>
      <c r="P420" s="22">
        <v>2</v>
      </c>
      <c r="Q420" s="15" t="s">
        <v>713</v>
      </c>
      <c r="R420" s="14" t="s">
        <v>27</v>
      </c>
      <c r="S420" s="65" t="s">
        <v>191</v>
      </c>
      <c r="T420" s="71"/>
    </row>
    <row r="421" spans="1:143" s="6" customFormat="1" x14ac:dyDescent="0.3">
      <c r="A421" s="71">
        <v>408</v>
      </c>
      <c r="B421" s="71">
        <v>13</v>
      </c>
      <c r="C421" s="71">
        <v>10</v>
      </c>
      <c r="D421" s="71">
        <v>10</v>
      </c>
      <c r="E421" s="71">
        <v>8</v>
      </c>
      <c r="F421" s="71">
        <v>0</v>
      </c>
      <c r="G421" s="71">
        <v>0</v>
      </c>
      <c r="H421" s="71">
        <f t="shared" si="19"/>
        <v>28</v>
      </c>
      <c r="I421" s="71">
        <v>3</v>
      </c>
      <c r="J421" s="71" t="s">
        <v>211</v>
      </c>
      <c r="K421" s="15" t="s">
        <v>758</v>
      </c>
      <c r="L421" s="16" t="s">
        <v>121</v>
      </c>
      <c r="M421" s="16" t="s">
        <v>43</v>
      </c>
      <c r="N421" s="56" t="s">
        <v>730</v>
      </c>
      <c r="O421" s="17">
        <v>11</v>
      </c>
      <c r="P421" s="8" t="s">
        <v>25</v>
      </c>
      <c r="Q421" s="15" t="s">
        <v>842</v>
      </c>
      <c r="R421" s="14" t="s">
        <v>843</v>
      </c>
      <c r="S421" s="65" t="s">
        <v>844</v>
      </c>
      <c r="T421" s="71"/>
    </row>
    <row r="422" spans="1:143" s="6" customFormat="1" x14ac:dyDescent="0.3">
      <c r="A422" s="71">
        <v>409</v>
      </c>
      <c r="B422" s="28" t="s">
        <v>874</v>
      </c>
      <c r="C422" s="71">
        <v>10</v>
      </c>
      <c r="D422" s="71">
        <v>0</v>
      </c>
      <c r="E422" s="71">
        <v>7</v>
      </c>
      <c r="F422" s="71">
        <v>0</v>
      </c>
      <c r="G422" s="71">
        <v>10</v>
      </c>
      <c r="H422" s="71">
        <f t="shared" si="19"/>
        <v>27</v>
      </c>
      <c r="I422" s="71">
        <v>2</v>
      </c>
      <c r="J422" s="24" t="s">
        <v>93</v>
      </c>
      <c r="K422" s="15" t="s">
        <v>543</v>
      </c>
      <c r="L422" s="16" t="s">
        <v>213</v>
      </c>
      <c r="M422" s="16" t="s">
        <v>64</v>
      </c>
      <c r="N422" s="5" t="s">
        <v>500</v>
      </c>
      <c r="O422" s="17">
        <v>11</v>
      </c>
      <c r="P422" s="22" t="s">
        <v>516</v>
      </c>
      <c r="Q422" s="15" t="s">
        <v>502</v>
      </c>
      <c r="R422" s="14" t="s">
        <v>175</v>
      </c>
      <c r="S422" s="65" t="s">
        <v>79</v>
      </c>
      <c r="T422" s="71"/>
    </row>
    <row r="423" spans="1:143" s="6" customFormat="1" x14ac:dyDescent="0.3">
      <c r="A423" s="71">
        <v>410</v>
      </c>
      <c r="B423" s="71">
        <v>15</v>
      </c>
      <c r="C423" s="71">
        <v>8</v>
      </c>
      <c r="D423" s="71">
        <v>8</v>
      </c>
      <c r="E423" s="71">
        <v>2</v>
      </c>
      <c r="F423" s="71">
        <v>8</v>
      </c>
      <c r="G423" s="71">
        <v>0</v>
      </c>
      <c r="H423" s="71">
        <f t="shared" si="19"/>
        <v>26</v>
      </c>
      <c r="I423" s="71">
        <v>1</v>
      </c>
      <c r="J423" s="71" t="s">
        <v>92</v>
      </c>
      <c r="K423" s="12" t="s">
        <v>569</v>
      </c>
      <c r="L423" s="12" t="s">
        <v>253</v>
      </c>
      <c r="M423" s="12" t="s">
        <v>24</v>
      </c>
      <c r="N423" s="5" t="s">
        <v>570</v>
      </c>
      <c r="O423" s="8">
        <v>11</v>
      </c>
      <c r="P423" s="8" t="s">
        <v>25</v>
      </c>
      <c r="Q423" s="13" t="s">
        <v>571</v>
      </c>
      <c r="R423" s="14" t="s">
        <v>63</v>
      </c>
      <c r="S423" s="65" t="s">
        <v>210</v>
      </c>
      <c r="T423" s="71"/>
    </row>
    <row r="424" spans="1:143" s="6" customFormat="1" ht="23.25" customHeight="1" x14ac:dyDescent="0.3">
      <c r="A424" s="71">
        <v>411</v>
      </c>
      <c r="B424" s="71">
        <v>15</v>
      </c>
      <c r="C424" s="71">
        <v>9</v>
      </c>
      <c r="D424" s="71">
        <v>6</v>
      </c>
      <c r="E424" s="71">
        <v>6</v>
      </c>
      <c r="F424" s="71">
        <v>5</v>
      </c>
      <c r="G424" s="71">
        <v>0</v>
      </c>
      <c r="H424" s="71">
        <f t="shared" si="19"/>
        <v>26</v>
      </c>
      <c r="I424" s="71">
        <v>3</v>
      </c>
      <c r="J424" s="71" t="s">
        <v>211</v>
      </c>
      <c r="K424" s="16" t="s">
        <v>715</v>
      </c>
      <c r="L424" s="16" t="s">
        <v>109</v>
      </c>
      <c r="M424" s="16" t="s">
        <v>17</v>
      </c>
      <c r="N424" s="5" t="s">
        <v>712</v>
      </c>
      <c r="O424" s="22">
        <v>11</v>
      </c>
      <c r="P424" s="22">
        <v>2</v>
      </c>
      <c r="Q424" s="13" t="s">
        <v>716</v>
      </c>
      <c r="R424" s="14" t="s">
        <v>27</v>
      </c>
      <c r="S424" s="65" t="s">
        <v>195</v>
      </c>
      <c r="T424" s="71"/>
    </row>
    <row r="425" spans="1:143" s="6" customFormat="1" x14ac:dyDescent="0.3">
      <c r="A425" s="71">
        <v>412</v>
      </c>
      <c r="B425" s="71">
        <v>16</v>
      </c>
      <c r="C425" s="71">
        <v>10</v>
      </c>
      <c r="D425" s="71">
        <v>0</v>
      </c>
      <c r="E425" s="71">
        <v>10</v>
      </c>
      <c r="F425" s="71">
        <v>5</v>
      </c>
      <c r="G425" s="71">
        <v>0</v>
      </c>
      <c r="H425" s="71">
        <f t="shared" si="19"/>
        <v>25</v>
      </c>
      <c r="I425" s="71">
        <v>1</v>
      </c>
      <c r="J425" s="71" t="s">
        <v>92</v>
      </c>
      <c r="K425" s="14" t="s">
        <v>556</v>
      </c>
      <c r="L425" s="12" t="s">
        <v>84</v>
      </c>
      <c r="M425" s="12" t="s">
        <v>64</v>
      </c>
      <c r="N425" s="5" t="s">
        <v>553</v>
      </c>
      <c r="O425" s="71">
        <v>11</v>
      </c>
      <c r="P425" s="71" t="s">
        <v>25</v>
      </c>
      <c r="Q425" s="13" t="s">
        <v>554</v>
      </c>
      <c r="R425" s="14" t="s">
        <v>27</v>
      </c>
      <c r="S425" s="65" t="s">
        <v>79</v>
      </c>
      <c r="T425" s="71"/>
    </row>
    <row r="426" spans="1:143" s="6" customFormat="1" x14ac:dyDescent="0.3">
      <c r="A426" s="71">
        <v>413</v>
      </c>
      <c r="B426" s="71">
        <v>17</v>
      </c>
      <c r="C426" s="71">
        <v>10</v>
      </c>
      <c r="D426" s="71">
        <v>5</v>
      </c>
      <c r="E426" s="71">
        <v>7</v>
      </c>
      <c r="F426" s="71">
        <v>0</v>
      </c>
      <c r="G426" s="71">
        <v>0</v>
      </c>
      <c r="H426" s="71">
        <f t="shared" si="19"/>
        <v>22</v>
      </c>
      <c r="I426" s="71">
        <v>2</v>
      </c>
      <c r="J426" s="24" t="s">
        <v>93</v>
      </c>
      <c r="K426" s="14" t="s">
        <v>486</v>
      </c>
      <c r="L426" s="12" t="s">
        <v>98</v>
      </c>
      <c r="M426" s="12" t="s">
        <v>338</v>
      </c>
      <c r="N426" s="4" t="s">
        <v>481</v>
      </c>
      <c r="O426" s="71">
        <v>11</v>
      </c>
      <c r="P426" s="71" t="s">
        <v>482</v>
      </c>
      <c r="Q426" s="13" t="s">
        <v>483</v>
      </c>
      <c r="R426" s="14" t="s">
        <v>484</v>
      </c>
      <c r="S426" s="65" t="s">
        <v>485</v>
      </c>
      <c r="T426" s="71"/>
    </row>
    <row r="427" spans="1:143" s="6" customFormat="1" x14ac:dyDescent="0.3">
      <c r="A427" s="71">
        <v>414</v>
      </c>
      <c r="B427" s="71">
        <v>18</v>
      </c>
      <c r="C427" s="71">
        <v>10</v>
      </c>
      <c r="D427" s="71">
        <v>7</v>
      </c>
      <c r="E427" s="71">
        <v>0</v>
      </c>
      <c r="F427" s="71">
        <v>0</v>
      </c>
      <c r="G427" s="71">
        <v>4</v>
      </c>
      <c r="H427" s="71">
        <f t="shared" si="19"/>
        <v>21</v>
      </c>
      <c r="I427" s="71">
        <v>3</v>
      </c>
      <c r="J427" s="24" t="s">
        <v>93</v>
      </c>
      <c r="K427" s="15" t="s">
        <v>199</v>
      </c>
      <c r="L427" s="16" t="s">
        <v>200</v>
      </c>
      <c r="M427" s="16" t="s">
        <v>201</v>
      </c>
      <c r="N427" s="5" t="s">
        <v>196</v>
      </c>
      <c r="O427" s="17">
        <v>11</v>
      </c>
      <c r="P427" s="71" t="s">
        <v>25</v>
      </c>
      <c r="Q427" s="13" t="s">
        <v>197</v>
      </c>
      <c r="R427" s="14" t="s">
        <v>186</v>
      </c>
      <c r="S427" s="65" t="s">
        <v>198</v>
      </c>
      <c r="T427" s="71"/>
    </row>
    <row r="428" spans="1:143" s="6" customFormat="1" x14ac:dyDescent="0.3">
      <c r="A428" s="71">
        <v>415</v>
      </c>
      <c r="B428" s="71">
        <v>18</v>
      </c>
      <c r="C428" s="71">
        <v>5</v>
      </c>
      <c r="D428" s="71">
        <v>4</v>
      </c>
      <c r="E428" s="71">
        <v>4</v>
      </c>
      <c r="F428" s="71">
        <v>4</v>
      </c>
      <c r="G428" s="71">
        <v>4</v>
      </c>
      <c r="H428" s="71">
        <f t="shared" si="19"/>
        <v>21</v>
      </c>
      <c r="I428" s="18">
        <v>1</v>
      </c>
      <c r="J428" s="24" t="s">
        <v>93</v>
      </c>
      <c r="K428" s="15" t="s">
        <v>232</v>
      </c>
      <c r="L428" s="16" t="s">
        <v>233</v>
      </c>
      <c r="M428" s="16" t="s">
        <v>234</v>
      </c>
      <c r="N428" s="5" t="s">
        <v>217</v>
      </c>
      <c r="O428" s="17">
        <v>11</v>
      </c>
      <c r="P428" s="71" t="s">
        <v>25</v>
      </c>
      <c r="Q428" s="13" t="s">
        <v>218</v>
      </c>
      <c r="R428" s="14" t="s">
        <v>219</v>
      </c>
      <c r="S428" s="65" t="s">
        <v>108</v>
      </c>
      <c r="T428" s="71"/>
    </row>
    <row r="429" spans="1:143" s="6" customFormat="1" x14ac:dyDescent="0.3">
      <c r="A429" s="71">
        <v>416</v>
      </c>
      <c r="B429" s="71">
        <v>19</v>
      </c>
      <c r="C429" s="71">
        <v>10</v>
      </c>
      <c r="D429" s="71">
        <v>0</v>
      </c>
      <c r="E429" s="71">
        <v>10</v>
      </c>
      <c r="F429" s="71">
        <v>0</v>
      </c>
      <c r="G429" s="71">
        <v>0</v>
      </c>
      <c r="H429" s="71">
        <f t="shared" si="19"/>
        <v>20</v>
      </c>
      <c r="I429" s="71">
        <v>1</v>
      </c>
      <c r="J429" s="24" t="s">
        <v>93</v>
      </c>
      <c r="K429" s="14" t="s">
        <v>245</v>
      </c>
      <c r="L429" s="12" t="s">
        <v>200</v>
      </c>
      <c r="M429" s="12" t="s">
        <v>204</v>
      </c>
      <c r="N429" s="5" t="s">
        <v>242</v>
      </c>
      <c r="O429" s="71">
        <v>11</v>
      </c>
      <c r="P429" s="17" t="s">
        <v>32</v>
      </c>
      <c r="Q429" s="13" t="s">
        <v>243</v>
      </c>
      <c r="R429" s="14" t="s">
        <v>244</v>
      </c>
      <c r="S429" s="65" t="s">
        <v>102</v>
      </c>
      <c r="T429" s="71"/>
    </row>
    <row r="430" spans="1:143" s="6" customFormat="1" x14ac:dyDescent="0.3">
      <c r="A430" s="71">
        <v>417</v>
      </c>
      <c r="B430" s="71">
        <v>19</v>
      </c>
      <c r="C430" s="71">
        <v>10</v>
      </c>
      <c r="D430" s="71">
        <v>0</v>
      </c>
      <c r="E430" s="71">
        <v>10</v>
      </c>
      <c r="F430" s="71">
        <v>0</v>
      </c>
      <c r="G430" s="71">
        <v>0</v>
      </c>
      <c r="H430" s="71">
        <f t="shared" si="19"/>
        <v>20</v>
      </c>
      <c r="I430" s="71">
        <v>3</v>
      </c>
      <c r="J430" s="71" t="s">
        <v>211</v>
      </c>
      <c r="K430" s="15" t="s">
        <v>289</v>
      </c>
      <c r="L430" s="16" t="s">
        <v>290</v>
      </c>
      <c r="M430" s="16" t="s">
        <v>210</v>
      </c>
      <c r="N430" s="56" t="s">
        <v>249</v>
      </c>
      <c r="O430" s="17">
        <v>11</v>
      </c>
      <c r="P430" s="17">
        <v>3</v>
      </c>
      <c r="Q430" s="15" t="s">
        <v>272</v>
      </c>
      <c r="R430" s="43" t="s">
        <v>273</v>
      </c>
      <c r="S430" s="116" t="s">
        <v>274</v>
      </c>
      <c r="T430" s="71"/>
    </row>
    <row r="431" spans="1:143" s="6" customFormat="1" ht="18" customHeight="1" x14ac:dyDescent="0.3">
      <c r="A431" s="71">
        <v>418</v>
      </c>
      <c r="B431" s="71">
        <v>19</v>
      </c>
      <c r="C431" s="24">
        <v>10</v>
      </c>
      <c r="D431" s="24">
        <v>0</v>
      </c>
      <c r="E431" s="24">
        <v>10</v>
      </c>
      <c r="F431" s="24">
        <v>0</v>
      </c>
      <c r="G431" s="24">
        <v>0</v>
      </c>
      <c r="H431" s="24">
        <f t="shared" si="19"/>
        <v>20</v>
      </c>
      <c r="I431" s="24">
        <v>2</v>
      </c>
      <c r="J431" s="24" t="s">
        <v>93</v>
      </c>
      <c r="K431" s="38" t="s">
        <v>300</v>
      </c>
      <c r="L431" s="82" t="s">
        <v>50</v>
      </c>
      <c r="M431" s="82" t="s">
        <v>79</v>
      </c>
      <c r="N431" s="4" t="s">
        <v>298</v>
      </c>
      <c r="O431" s="24">
        <v>11</v>
      </c>
      <c r="P431" s="17" t="s">
        <v>32</v>
      </c>
      <c r="Q431" s="38" t="s">
        <v>299</v>
      </c>
      <c r="R431" s="46" t="s">
        <v>124</v>
      </c>
      <c r="S431" s="88" t="s">
        <v>187</v>
      </c>
      <c r="T431" s="71"/>
    </row>
    <row r="432" spans="1:143" s="6" customFormat="1" x14ac:dyDescent="0.3">
      <c r="A432" s="71">
        <v>419</v>
      </c>
      <c r="B432" s="71">
        <v>19</v>
      </c>
      <c r="C432" s="24">
        <v>10</v>
      </c>
      <c r="D432" s="24">
        <v>10</v>
      </c>
      <c r="E432" s="24">
        <v>0</v>
      </c>
      <c r="F432" s="24">
        <v>0</v>
      </c>
      <c r="G432" s="24">
        <v>0</v>
      </c>
      <c r="H432" s="24">
        <f t="shared" si="19"/>
        <v>20</v>
      </c>
      <c r="I432" s="24">
        <v>2</v>
      </c>
      <c r="J432" s="71" t="s">
        <v>211</v>
      </c>
      <c r="K432" s="38" t="s">
        <v>465</v>
      </c>
      <c r="L432" s="82" t="s">
        <v>408</v>
      </c>
      <c r="M432" s="82" t="s">
        <v>399</v>
      </c>
      <c r="N432" s="4" t="s">
        <v>436</v>
      </c>
      <c r="O432" s="24">
        <v>11</v>
      </c>
      <c r="P432" s="17" t="s">
        <v>32</v>
      </c>
      <c r="Q432" s="38" t="s">
        <v>258</v>
      </c>
      <c r="R432" s="38" t="s">
        <v>63</v>
      </c>
      <c r="S432" s="81" t="s">
        <v>56</v>
      </c>
      <c r="T432" s="71"/>
    </row>
    <row r="433" spans="1:20" s="6" customFormat="1" x14ac:dyDescent="0.3">
      <c r="A433" s="71">
        <v>420</v>
      </c>
      <c r="B433" s="71">
        <v>19</v>
      </c>
      <c r="C433" s="24">
        <v>10</v>
      </c>
      <c r="D433" s="24">
        <v>10</v>
      </c>
      <c r="E433" s="24">
        <v>0</v>
      </c>
      <c r="F433" s="24">
        <v>0</v>
      </c>
      <c r="G433" s="24">
        <v>0</v>
      </c>
      <c r="H433" s="24">
        <f t="shared" si="19"/>
        <v>20</v>
      </c>
      <c r="I433" s="24">
        <v>2</v>
      </c>
      <c r="J433" s="71" t="s">
        <v>211</v>
      </c>
      <c r="K433" s="38" t="s">
        <v>466</v>
      </c>
      <c r="L433" s="82" t="s">
        <v>178</v>
      </c>
      <c r="M433" s="82" t="s">
        <v>141</v>
      </c>
      <c r="N433" s="4" t="s">
        <v>436</v>
      </c>
      <c r="O433" s="24">
        <v>11</v>
      </c>
      <c r="P433" s="17" t="s">
        <v>32</v>
      </c>
      <c r="Q433" s="38" t="s">
        <v>258</v>
      </c>
      <c r="R433" s="38" t="s">
        <v>63</v>
      </c>
      <c r="S433" s="81" t="s">
        <v>56</v>
      </c>
      <c r="T433" s="71"/>
    </row>
    <row r="434" spans="1:20" s="6" customFormat="1" x14ac:dyDescent="0.3">
      <c r="A434" s="71">
        <v>421</v>
      </c>
      <c r="B434" s="71">
        <v>20</v>
      </c>
      <c r="C434" s="71">
        <v>10</v>
      </c>
      <c r="D434" s="71">
        <v>3</v>
      </c>
      <c r="E434" s="71">
        <v>5</v>
      </c>
      <c r="F434" s="71">
        <v>0</v>
      </c>
      <c r="G434" s="71">
        <v>0</v>
      </c>
      <c r="H434" s="71">
        <f t="shared" si="19"/>
        <v>18</v>
      </c>
      <c r="I434" s="71">
        <v>3</v>
      </c>
      <c r="J434" s="71" t="s">
        <v>211</v>
      </c>
      <c r="K434" s="15" t="s">
        <v>487</v>
      </c>
      <c r="L434" s="16" t="s">
        <v>488</v>
      </c>
      <c r="M434" s="16" t="s">
        <v>76</v>
      </c>
      <c r="N434" s="4" t="s">
        <v>481</v>
      </c>
      <c r="O434" s="71">
        <v>11</v>
      </c>
      <c r="P434" s="71" t="s">
        <v>482</v>
      </c>
      <c r="Q434" s="13" t="s">
        <v>483</v>
      </c>
      <c r="R434" s="14" t="s">
        <v>484</v>
      </c>
      <c r="S434" s="65" t="s">
        <v>485</v>
      </c>
      <c r="T434" s="71"/>
    </row>
    <row r="435" spans="1:20" s="6" customFormat="1" ht="18" customHeight="1" x14ac:dyDescent="0.3">
      <c r="A435" s="71">
        <v>422</v>
      </c>
      <c r="B435" s="37" t="s">
        <v>875</v>
      </c>
      <c r="C435" s="24">
        <v>5</v>
      </c>
      <c r="D435" s="24">
        <v>0</v>
      </c>
      <c r="E435" s="24">
        <v>10</v>
      </c>
      <c r="F435" s="24">
        <v>0</v>
      </c>
      <c r="G435" s="24">
        <v>0</v>
      </c>
      <c r="H435" s="24">
        <f t="shared" si="19"/>
        <v>15</v>
      </c>
      <c r="I435" s="24">
        <v>3</v>
      </c>
      <c r="J435" s="71" t="s">
        <v>211</v>
      </c>
      <c r="K435" s="38" t="s">
        <v>301</v>
      </c>
      <c r="L435" s="82" t="s">
        <v>16</v>
      </c>
      <c r="M435" s="82" t="s">
        <v>204</v>
      </c>
      <c r="N435" s="4" t="s">
        <v>298</v>
      </c>
      <c r="O435" s="24">
        <v>11</v>
      </c>
      <c r="P435" s="17" t="s">
        <v>32</v>
      </c>
      <c r="Q435" s="38" t="s">
        <v>299</v>
      </c>
      <c r="R435" s="46" t="s">
        <v>124</v>
      </c>
      <c r="S435" s="88" t="s">
        <v>187</v>
      </c>
      <c r="T435" s="71"/>
    </row>
    <row r="436" spans="1:20" s="6" customFormat="1" x14ac:dyDescent="0.3">
      <c r="A436" s="71">
        <v>423</v>
      </c>
      <c r="B436" s="71">
        <v>21</v>
      </c>
      <c r="C436" s="71">
        <v>10</v>
      </c>
      <c r="D436" s="71">
        <v>0</v>
      </c>
      <c r="E436" s="71">
        <v>5</v>
      </c>
      <c r="F436" s="71">
        <v>0</v>
      </c>
      <c r="G436" s="71">
        <v>0</v>
      </c>
      <c r="H436" s="71">
        <f t="shared" si="19"/>
        <v>15</v>
      </c>
      <c r="I436" s="71">
        <v>4</v>
      </c>
      <c r="J436" s="71" t="s">
        <v>211</v>
      </c>
      <c r="K436" s="15" t="s">
        <v>717</v>
      </c>
      <c r="L436" s="16" t="s">
        <v>233</v>
      </c>
      <c r="M436" s="16" t="s">
        <v>17</v>
      </c>
      <c r="N436" s="5" t="s">
        <v>712</v>
      </c>
      <c r="O436" s="17">
        <v>11</v>
      </c>
      <c r="P436" s="17">
        <v>4</v>
      </c>
      <c r="Q436" s="15" t="s">
        <v>713</v>
      </c>
      <c r="R436" s="14" t="s">
        <v>27</v>
      </c>
      <c r="S436" s="65" t="s">
        <v>191</v>
      </c>
      <c r="T436" s="71"/>
    </row>
    <row r="437" spans="1:20" s="6" customFormat="1" x14ac:dyDescent="0.3">
      <c r="A437" s="33">
        <v>424</v>
      </c>
      <c r="B437" s="28" t="s">
        <v>864</v>
      </c>
      <c r="C437" s="33">
        <v>10</v>
      </c>
      <c r="D437" s="33">
        <v>2</v>
      </c>
      <c r="E437" s="33">
        <v>0</v>
      </c>
      <c r="F437" s="33">
        <v>0</v>
      </c>
      <c r="G437" s="33">
        <v>0</v>
      </c>
      <c r="H437" s="33">
        <f>SUM(C437:G437)</f>
        <v>12</v>
      </c>
      <c r="I437" s="35">
        <v>1</v>
      </c>
      <c r="J437" s="33" t="s">
        <v>211</v>
      </c>
      <c r="K437" s="84" t="s">
        <v>87</v>
      </c>
      <c r="L437" s="86" t="s">
        <v>23</v>
      </c>
      <c r="M437" s="86" t="s">
        <v>64</v>
      </c>
      <c r="N437" s="85" t="s">
        <v>91</v>
      </c>
      <c r="O437" s="24">
        <v>11</v>
      </c>
      <c r="P437" s="33" t="s">
        <v>25</v>
      </c>
      <c r="Q437" s="84" t="s">
        <v>65</v>
      </c>
      <c r="R437" s="38" t="s">
        <v>66</v>
      </c>
      <c r="S437" s="81" t="s">
        <v>67</v>
      </c>
      <c r="T437" s="71"/>
    </row>
    <row r="438" spans="1:20" s="6" customFormat="1" x14ac:dyDescent="0.3">
      <c r="A438" s="33">
        <v>425</v>
      </c>
      <c r="B438" s="28" t="s">
        <v>876</v>
      </c>
      <c r="C438" s="33">
        <v>9</v>
      </c>
      <c r="D438" s="33">
        <v>1</v>
      </c>
      <c r="E438" s="33">
        <v>0</v>
      </c>
      <c r="F438" s="33">
        <v>0</v>
      </c>
      <c r="G438" s="33">
        <v>0</v>
      </c>
      <c r="H438" s="33">
        <f>SUM(C438:G438)</f>
        <v>10</v>
      </c>
      <c r="I438" s="35">
        <v>2</v>
      </c>
      <c r="J438" s="33" t="s">
        <v>211</v>
      </c>
      <c r="K438" s="84" t="s">
        <v>88</v>
      </c>
      <c r="L438" s="86" t="s">
        <v>89</v>
      </c>
      <c r="M438" s="86" t="s">
        <v>90</v>
      </c>
      <c r="N438" s="85" t="s">
        <v>91</v>
      </c>
      <c r="O438" s="24">
        <v>11</v>
      </c>
      <c r="P438" s="33" t="s">
        <v>25</v>
      </c>
      <c r="Q438" s="84" t="s">
        <v>65</v>
      </c>
      <c r="R438" s="38" t="s">
        <v>66</v>
      </c>
      <c r="S438" s="81" t="s">
        <v>67</v>
      </c>
      <c r="T438" s="71"/>
    </row>
    <row r="439" spans="1:20" s="6" customFormat="1" x14ac:dyDescent="0.3">
      <c r="A439" s="33">
        <v>426</v>
      </c>
      <c r="B439" s="28" t="s">
        <v>876</v>
      </c>
      <c r="C439" s="33">
        <v>10</v>
      </c>
      <c r="D439" s="33">
        <v>0</v>
      </c>
      <c r="E439" s="33">
        <v>0</v>
      </c>
      <c r="F439" s="33">
        <v>0</v>
      </c>
      <c r="G439" s="33">
        <v>0</v>
      </c>
      <c r="H439" s="33">
        <f t="shared" ref="H439:H449" si="20">C439+D439+E439+F439+G439</f>
        <v>10</v>
      </c>
      <c r="I439" s="33">
        <v>1</v>
      </c>
      <c r="J439" s="33" t="s">
        <v>211</v>
      </c>
      <c r="K439" s="13" t="s">
        <v>183</v>
      </c>
      <c r="L439" s="10" t="s">
        <v>78</v>
      </c>
      <c r="M439" s="10" t="s">
        <v>64</v>
      </c>
      <c r="N439" s="5" t="s">
        <v>184</v>
      </c>
      <c r="O439" s="33">
        <v>11</v>
      </c>
      <c r="P439" s="33" t="s">
        <v>25</v>
      </c>
      <c r="Q439" s="13" t="s">
        <v>185</v>
      </c>
      <c r="R439" s="13" t="s">
        <v>186</v>
      </c>
      <c r="S439" s="101" t="s">
        <v>187</v>
      </c>
      <c r="T439" s="71"/>
    </row>
    <row r="440" spans="1:20" s="6" customFormat="1" x14ac:dyDescent="0.3">
      <c r="A440" s="33">
        <v>427</v>
      </c>
      <c r="B440" s="28" t="s">
        <v>876</v>
      </c>
      <c r="C440" s="33">
        <v>10</v>
      </c>
      <c r="D440" s="33">
        <v>0</v>
      </c>
      <c r="E440" s="33">
        <v>0</v>
      </c>
      <c r="F440" s="33">
        <v>0</v>
      </c>
      <c r="G440" s="33">
        <v>0</v>
      </c>
      <c r="H440" s="33">
        <f t="shared" si="20"/>
        <v>10</v>
      </c>
      <c r="I440" s="33">
        <v>4</v>
      </c>
      <c r="J440" s="33" t="s">
        <v>211</v>
      </c>
      <c r="K440" s="15" t="s">
        <v>291</v>
      </c>
      <c r="L440" s="16" t="s">
        <v>292</v>
      </c>
      <c r="M440" s="16" t="s">
        <v>293</v>
      </c>
      <c r="N440" s="5" t="s">
        <v>249</v>
      </c>
      <c r="O440" s="17">
        <v>11</v>
      </c>
      <c r="P440" s="17">
        <v>3</v>
      </c>
      <c r="Q440" s="15" t="s">
        <v>250</v>
      </c>
      <c r="R440" s="14" t="s">
        <v>244</v>
      </c>
      <c r="S440" s="65" t="s">
        <v>251</v>
      </c>
      <c r="T440" s="71"/>
    </row>
    <row r="441" spans="1:20" s="6" customFormat="1" ht="18" customHeight="1" x14ac:dyDescent="0.3">
      <c r="A441" s="33">
        <v>428</v>
      </c>
      <c r="B441" s="28" t="s">
        <v>876</v>
      </c>
      <c r="C441" s="24">
        <v>0</v>
      </c>
      <c r="D441" s="24">
        <v>0</v>
      </c>
      <c r="E441" s="24">
        <v>10</v>
      </c>
      <c r="F441" s="24">
        <v>0</v>
      </c>
      <c r="G441" s="24">
        <v>0</v>
      </c>
      <c r="H441" s="24">
        <f t="shared" si="20"/>
        <v>10</v>
      </c>
      <c r="I441" s="25">
        <v>4</v>
      </c>
      <c r="J441" s="33" t="s">
        <v>211</v>
      </c>
      <c r="K441" s="38" t="s">
        <v>302</v>
      </c>
      <c r="L441" s="82" t="s">
        <v>63</v>
      </c>
      <c r="M441" s="82" t="s">
        <v>303</v>
      </c>
      <c r="N441" s="4" t="s">
        <v>298</v>
      </c>
      <c r="O441" s="24">
        <v>11</v>
      </c>
      <c r="P441" s="17" t="s">
        <v>32</v>
      </c>
      <c r="Q441" s="38" t="s">
        <v>299</v>
      </c>
      <c r="R441" s="46" t="s">
        <v>124</v>
      </c>
      <c r="S441" s="88" t="s">
        <v>187</v>
      </c>
      <c r="T441" s="71"/>
    </row>
    <row r="442" spans="1:20" s="6" customFormat="1" ht="18" customHeight="1" x14ac:dyDescent="0.3">
      <c r="A442" s="33">
        <v>429</v>
      </c>
      <c r="B442" s="28" t="s">
        <v>876</v>
      </c>
      <c r="C442" s="24">
        <v>0</v>
      </c>
      <c r="D442" s="24">
        <v>0</v>
      </c>
      <c r="E442" s="24">
        <v>10</v>
      </c>
      <c r="F442" s="24">
        <v>0</v>
      </c>
      <c r="G442" s="24">
        <v>0</v>
      </c>
      <c r="H442" s="24">
        <f t="shared" si="20"/>
        <v>10</v>
      </c>
      <c r="I442" s="25">
        <v>4</v>
      </c>
      <c r="J442" s="33" t="s">
        <v>211</v>
      </c>
      <c r="K442" s="38" t="s">
        <v>304</v>
      </c>
      <c r="L442" s="40" t="s">
        <v>305</v>
      </c>
      <c r="M442" s="40" t="s">
        <v>210</v>
      </c>
      <c r="N442" s="4" t="s">
        <v>298</v>
      </c>
      <c r="O442" s="24">
        <v>11</v>
      </c>
      <c r="P442" s="17" t="s">
        <v>32</v>
      </c>
      <c r="Q442" s="38" t="s">
        <v>299</v>
      </c>
      <c r="R442" s="46" t="s">
        <v>124</v>
      </c>
      <c r="S442" s="88" t="s">
        <v>187</v>
      </c>
      <c r="T442" s="71"/>
    </row>
    <row r="443" spans="1:20" s="6" customFormat="1" ht="18" customHeight="1" x14ac:dyDescent="0.3">
      <c r="A443" s="33">
        <v>430</v>
      </c>
      <c r="B443" s="28" t="s">
        <v>876</v>
      </c>
      <c r="C443" s="24">
        <v>10</v>
      </c>
      <c r="D443" s="24">
        <v>0</v>
      </c>
      <c r="E443" s="24">
        <v>0</v>
      </c>
      <c r="F443" s="24">
        <v>0</v>
      </c>
      <c r="G443" s="24">
        <v>0</v>
      </c>
      <c r="H443" s="24">
        <f t="shared" si="20"/>
        <v>10</v>
      </c>
      <c r="I443" s="25">
        <v>4</v>
      </c>
      <c r="J443" s="33" t="s">
        <v>211</v>
      </c>
      <c r="K443" s="38" t="s">
        <v>306</v>
      </c>
      <c r="L443" s="82" t="s">
        <v>16</v>
      </c>
      <c r="M443" s="82" t="s">
        <v>38</v>
      </c>
      <c r="N443" s="4" t="s">
        <v>298</v>
      </c>
      <c r="O443" s="24">
        <v>11</v>
      </c>
      <c r="P443" s="17" t="s">
        <v>32</v>
      </c>
      <c r="Q443" s="38" t="s">
        <v>299</v>
      </c>
      <c r="R443" s="46" t="s">
        <v>124</v>
      </c>
      <c r="S443" s="88" t="s">
        <v>187</v>
      </c>
      <c r="T443" s="71"/>
    </row>
    <row r="444" spans="1:20" s="6" customFormat="1" x14ac:dyDescent="0.3">
      <c r="A444" s="33">
        <v>431</v>
      </c>
      <c r="B444" s="28" t="s">
        <v>876</v>
      </c>
      <c r="C444" s="33">
        <v>0</v>
      </c>
      <c r="D444" s="33">
        <v>0</v>
      </c>
      <c r="E444" s="33">
        <v>10</v>
      </c>
      <c r="F444" s="33">
        <v>0</v>
      </c>
      <c r="G444" s="33">
        <v>0</v>
      </c>
      <c r="H444" s="33">
        <f t="shared" si="20"/>
        <v>10</v>
      </c>
      <c r="I444" s="18">
        <v>1</v>
      </c>
      <c r="J444" s="33" t="s">
        <v>211</v>
      </c>
      <c r="K444" s="14" t="s">
        <v>562</v>
      </c>
      <c r="L444" s="12" t="s">
        <v>63</v>
      </c>
      <c r="M444" s="12" t="s">
        <v>191</v>
      </c>
      <c r="N444" s="5" t="s">
        <v>563</v>
      </c>
      <c r="O444" s="33">
        <v>11</v>
      </c>
      <c r="P444" s="33" t="s">
        <v>25</v>
      </c>
      <c r="Q444" s="13" t="s">
        <v>564</v>
      </c>
      <c r="R444" s="14" t="s">
        <v>565</v>
      </c>
      <c r="S444" s="65" t="s">
        <v>566</v>
      </c>
      <c r="T444" s="71"/>
    </row>
    <row r="445" spans="1:20" s="6" customFormat="1" x14ac:dyDescent="0.3">
      <c r="A445" s="33">
        <v>432</v>
      </c>
      <c r="B445" s="28" t="s">
        <v>876</v>
      </c>
      <c r="C445" s="33">
        <v>0</v>
      </c>
      <c r="D445" s="33">
        <v>10</v>
      </c>
      <c r="E445" s="33">
        <v>0</v>
      </c>
      <c r="F445" s="33">
        <v>0</v>
      </c>
      <c r="G445" s="33">
        <v>0</v>
      </c>
      <c r="H445" s="33">
        <f t="shared" si="20"/>
        <v>10</v>
      </c>
      <c r="I445" s="18">
        <v>1</v>
      </c>
      <c r="J445" s="33" t="s">
        <v>211</v>
      </c>
      <c r="K445" s="14" t="s">
        <v>567</v>
      </c>
      <c r="L445" s="12" t="s">
        <v>568</v>
      </c>
      <c r="M445" s="12" t="s">
        <v>338</v>
      </c>
      <c r="N445" s="5" t="s">
        <v>563</v>
      </c>
      <c r="O445" s="33">
        <v>11</v>
      </c>
      <c r="P445" s="33" t="s">
        <v>25</v>
      </c>
      <c r="Q445" s="13" t="s">
        <v>564</v>
      </c>
      <c r="R445" s="14" t="s">
        <v>565</v>
      </c>
      <c r="S445" s="65" t="s">
        <v>566</v>
      </c>
      <c r="T445" s="71"/>
    </row>
    <row r="446" spans="1:20" s="6" customFormat="1" x14ac:dyDescent="0.3">
      <c r="A446" s="33">
        <v>433</v>
      </c>
      <c r="B446" s="28" t="s">
        <v>876</v>
      </c>
      <c r="C446" s="33">
        <v>10</v>
      </c>
      <c r="D446" s="33">
        <v>0</v>
      </c>
      <c r="E446" s="33">
        <v>0</v>
      </c>
      <c r="F446" s="33">
        <v>0</v>
      </c>
      <c r="G446" s="33">
        <v>0</v>
      </c>
      <c r="H446" s="33">
        <f t="shared" si="20"/>
        <v>10</v>
      </c>
      <c r="I446" s="33">
        <v>2</v>
      </c>
      <c r="J446" s="33" t="s">
        <v>211</v>
      </c>
      <c r="K446" s="14" t="s">
        <v>572</v>
      </c>
      <c r="L446" s="12" t="s">
        <v>109</v>
      </c>
      <c r="M446" s="12" t="s">
        <v>79</v>
      </c>
      <c r="N446" s="5" t="s">
        <v>570</v>
      </c>
      <c r="O446" s="33">
        <v>11</v>
      </c>
      <c r="P446" s="33" t="s">
        <v>25</v>
      </c>
      <c r="Q446" s="13" t="s">
        <v>573</v>
      </c>
      <c r="R446" s="14" t="s">
        <v>175</v>
      </c>
      <c r="S446" s="65" t="s">
        <v>179</v>
      </c>
      <c r="T446" s="71"/>
    </row>
    <row r="447" spans="1:20" s="6" customFormat="1" ht="18" customHeight="1" x14ac:dyDescent="0.3">
      <c r="A447" s="33">
        <v>434</v>
      </c>
      <c r="B447" s="37" t="s">
        <v>872</v>
      </c>
      <c r="C447" s="24">
        <v>0</v>
      </c>
      <c r="D447" s="24">
        <v>0</v>
      </c>
      <c r="E447" s="24">
        <v>9</v>
      </c>
      <c r="F447" s="24">
        <v>0</v>
      </c>
      <c r="G447" s="24">
        <v>0</v>
      </c>
      <c r="H447" s="24">
        <f t="shared" si="20"/>
        <v>9</v>
      </c>
      <c r="I447" s="25">
        <v>5</v>
      </c>
      <c r="J447" s="33" t="s">
        <v>211</v>
      </c>
      <c r="K447" s="38" t="s">
        <v>307</v>
      </c>
      <c r="L447" s="82" t="s">
        <v>285</v>
      </c>
      <c r="M447" s="82" t="s">
        <v>210</v>
      </c>
      <c r="N447" s="4" t="s">
        <v>298</v>
      </c>
      <c r="O447" s="24">
        <v>11</v>
      </c>
      <c r="P447" s="17" t="s">
        <v>32</v>
      </c>
      <c r="Q447" s="38" t="s">
        <v>299</v>
      </c>
      <c r="R447" s="46" t="s">
        <v>124</v>
      </c>
      <c r="S447" s="88" t="s">
        <v>187</v>
      </c>
      <c r="T447" s="71"/>
    </row>
    <row r="448" spans="1:20" s="6" customFormat="1" ht="18" customHeight="1" x14ac:dyDescent="0.3">
      <c r="A448" s="33">
        <v>435</v>
      </c>
      <c r="B448" s="37" t="s">
        <v>872</v>
      </c>
      <c r="C448" s="24">
        <v>0</v>
      </c>
      <c r="D448" s="24">
        <v>0</v>
      </c>
      <c r="E448" s="24">
        <v>9</v>
      </c>
      <c r="F448" s="24">
        <v>0</v>
      </c>
      <c r="G448" s="24">
        <v>0</v>
      </c>
      <c r="H448" s="24">
        <f t="shared" si="20"/>
        <v>9</v>
      </c>
      <c r="I448" s="25">
        <v>5</v>
      </c>
      <c r="J448" s="33" t="s">
        <v>211</v>
      </c>
      <c r="K448" s="82" t="s">
        <v>308</v>
      </c>
      <c r="L448" s="82" t="s">
        <v>200</v>
      </c>
      <c r="M448" s="82" t="s">
        <v>64</v>
      </c>
      <c r="N448" s="4" t="s">
        <v>298</v>
      </c>
      <c r="O448" s="26">
        <v>11</v>
      </c>
      <c r="P448" s="17" t="s">
        <v>32</v>
      </c>
      <c r="Q448" s="38" t="s">
        <v>299</v>
      </c>
      <c r="R448" s="46" t="s">
        <v>124</v>
      </c>
      <c r="S448" s="88" t="s">
        <v>187</v>
      </c>
      <c r="T448" s="71"/>
    </row>
    <row r="449" spans="1:20" s="63" customFormat="1" x14ac:dyDescent="0.3">
      <c r="A449" s="33">
        <v>436</v>
      </c>
      <c r="B449" s="37" t="s">
        <v>872</v>
      </c>
      <c r="C449" s="33">
        <v>9</v>
      </c>
      <c r="D449" s="33">
        <v>0</v>
      </c>
      <c r="E449" s="33">
        <v>0</v>
      </c>
      <c r="F449" s="33">
        <v>0</v>
      </c>
      <c r="G449" s="33">
        <v>0</v>
      </c>
      <c r="H449" s="33">
        <f t="shared" si="20"/>
        <v>9</v>
      </c>
      <c r="I449" s="33">
        <v>5</v>
      </c>
      <c r="J449" s="33" t="s">
        <v>211</v>
      </c>
      <c r="K449" s="16" t="s">
        <v>718</v>
      </c>
      <c r="L449" s="41" t="s">
        <v>78</v>
      </c>
      <c r="M449" s="16" t="s">
        <v>79</v>
      </c>
      <c r="N449" s="5" t="s">
        <v>712</v>
      </c>
      <c r="O449" s="22">
        <v>11</v>
      </c>
      <c r="P449" s="17">
        <v>2</v>
      </c>
      <c r="Q449" s="10" t="s">
        <v>716</v>
      </c>
      <c r="R449" s="12" t="s">
        <v>27</v>
      </c>
      <c r="S449" s="69" t="s">
        <v>195</v>
      </c>
      <c r="T449" s="23"/>
    </row>
    <row r="450" spans="1:20" s="63" customFormat="1" x14ac:dyDescent="0.3">
      <c r="A450" s="33">
        <v>437</v>
      </c>
      <c r="B450" s="28" t="s">
        <v>865</v>
      </c>
      <c r="C450" s="33">
        <v>8</v>
      </c>
      <c r="D450" s="33">
        <v>0</v>
      </c>
      <c r="E450" s="33">
        <v>0</v>
      </c>
      <c r="F450" s="33">
        <v>0</v>
      </c>
      <c r="G450" s="33">
        <v>0</v>
      </c>
      <c r="H450" s="33">
        <f>SUM(C450:G450)</f>
        <v>8</v>
      </c>
      <c r="I450" s="35">
        <v>3</v>
      </c>
      <c r="J450" s="33" t="s">
        <v>211</v>
      </c>
      <c r="K450" s="86" t="s">
        <v>85</v>
      </c>
      <c r="L450" s="86" t="s">
        <v>86</v>
      </c>
      <c r="M450" s="86" t="s">
        <v>61</v>
      </c>
      <c r="N450" s="85" t="s">
        <v>91</v>
      </c>
      <c r="O450" s="26">
        <v>11</v>
      </c>
      <c r="P450" s="33" t="s">
        <v>18</v>
      </c>
      <c r="Q450" s="84" t="s">
        <v>65</v>
      </c>
      <c r="R450" s="38" t="s">
        <v>66</v>
      </c>
      <c r="S450" s="81" t="s">
        <v>67</v>
      </c>
      <c r="T450" s="23"/>
    </row>
    <row r="451" spans="1:20" s="63" customFormat="1" ht="23.25" customHeight="1" x14ac:dyDescent="0.3">
      <c r="A451" s="33">
        <v>438</v>
      </c>
      <c r="B451" s="28" t="s">
        <v>865</v>
      </c>
      <c r="C451" s="33">
        <v>5</v>
      </c>
      <c r="D451" s="33">
        <v>3</v>
      </c>
      <c r="E451" s="33">
        <v>0</v>
      </c>
      <c r="F451" s="33">
        <v>0</v>
      </c>
      <c r="G451" s="33">
        <v>0</v>
      </c>
      <c r="H451" s="33">
        <f t="shared" ref="H451:H475" si="21">C451+D451+E451+F451+G451</f>
        <v>8</v>
      </c>
      <c r="I451" s="33">
        <v>1</v>
      </c>
      <c r="J451" s="33" t="s">
        <v>211</v>
      </c>
      <c r="K451" s="16" t="s">
        <v>150</v>
      </c>
      <c r="L451" s="16" t="s">
        <v>151</v>
      </c>
      <c r="M451" s="16" t="s">
        <v>79</v>
      </c>
      <c r="N451" s="5" t="s">
        <v>114</v>
      </c>
      <c r="O451" s="22">
        <v>11</v>
      </c>
      <c r="P451" s="33" t="s">
        <v>25</v>
      </c>
      <c r="Q451" s="13" t="s">
        <v>115</v>
      </c>
      <c r="R451" s="14" t="s">
        <v>116</v>
      </c>
      <c r="S451" s="65" t="s">
        <v>117</v>
      </c>
      <c r="T451" s="23"/>
    </row>
    <row r="452" spans="1:20" s="63" customFormat="1" x14ac:dyDescent="0.3">
      <c r="A452" s="33">
        <v>439</v>
      </c>
      <c r="B452" s="28" t="s">
        <v>865</v>
      </c>
      <c r="C452" s="33">
        <v>0</v>
      </c>
      <c r="D452" s="33">
        <v>0</v>
      </c>
      <c r="E452" s="33">
        <v>8</v>
      </c>
      <c r="F452" s="33">
        <v>0</v>
      </c>
      <c r="G452" s="33">
        <v>0</v>
      </c>
      <c r="H452" s="33">
        <f t="shared" si="21"/>
        <v>8</v>
      </c>
      <c r="I452" s="33">
        <v>2</v>
      </c>
      <c r="J452" s="33" t="s">
        <v>211</v>
      </c>
      <c r="K452" s="15" t="s">
        <v>246</v>
      </c>
      <c r="L452" s="16" t="s">
        <v>178</v>
      </c>
      <c r="M452" s="16" t="s">
        <v>191</v>
      </c>
      <c r="N452" s="5" t="s">
        <v>242</v>
      </c>
      <c r="O452" s="17">
        <v>11</v>
      </c>
      <c r="P452" s="33" t="s">
        <v>25</v>
      </c>
      <c r="Q452" s="13" t="s">
        <v>247</v>
      </c>
      <c r="R452" s="14" t="s">
        <v>219</v>
      </c>
      <c r="S452" s="65" t="s">
        <v>108</v>
      </c>
      <c r="T452" s="23"/>
    </row>
    <row r="453" spans="1:20" s="63" customFormat="1" x14ac:dyDescent="0.3">
      <c r="A453" s="33">
        <v>440</v>
      </c>
      <c r="B453" s="28" t="s">
        <v>865</v>
      </c>
      <c r="C453" s="33">
        <v>3</v>
      </c>
      <c r="D453" s="33">
        <v>0</v>
      </c>
      <c r="E453" s="33">
        <v>5</v>
      </c>
      <c r="F453" s="33">
        <v>0</v>
      </c>
      <c r="G453" s="33">
        <v>0</v>
      </c>
      <c r="H453" s="33">
        <f t="shared" si="21"/>
        <v>8</v>
      </c>
      <c r="I453" s="33">
        <v>2</v>
      </c>
      <c r="J453" s="33" t="s">
        <v>211</v>
      </c>
      <c r="K453" s="15" t="s">
        <v>370</v>
      </c>
      <c r="L453" s="16" t="s">
        <v>371</v>
      </c>
      <c r="M453" s="16" t="s">
        <v>372</v>
      </c>
      <c r="N453" s="5" t="s">
        <v>355</v>
      </c>
      <c r="O453" s="17">
        <v>11</v>
      </c>
      <c r="P453" s="17" t="s">
        <v>852</v>
      </c>
      <c r="Q453" s="15" t="s">
        <v>361</v>
      </c>
      <c r="R453" s="14" t="s">
        <v>159</v>
      </c>
      <c r="S453" s="65" t="s">
        <v>362</v>
      </c>
      <c r="T453" s="23"/>
    </row>
    <row r="454" spans="1:20" s="63" customFormat="1" x14ac:dyDescent="0.3">
      <c r="A454" s="33">
        <v>441</v>
      </c>
      <c r="B454" s="33">
        <v>26</v>
      </c>
      <c r="C454" s="33">
        <v>2</v>
      </c>
      <c r="D454" s="33">
        <v>1</v>
      </c>
      <c r="E454" s="33">
        <v>1</v>
      </c>
      <c r="F454" s="33">
        <v>1</v>
      </c>
      <c r="G454" s="33">
        <v>2</v>
      </c>
      <c r="H454" s="33">
        <f t="shared" si="21"/>
        <v>7</v>
      </c>
      <c r="I454" s="33">
        <v>1</v>
      </c>
      <c r="J454" s="33" t="s">
        <v>211</v>
      </c>
      <c r="K454" s="14" t="s">
        <v>154</v>
      </c>
      <c r="L454" s="12" t="s">
        <v>155</v>
      </c>
      <c r="M454" s="121" t="s">
        <v>156</v>
      </c>
      <c r="N454" s="5" t="s">
        <v>157</v>
      </c>
      <c r="O454" s="33">
        <v>11</v>
      </c>
      <c r="P454" s="33" t="s">
        <v>25</v>
      </c>
      <c r="Q454" s="13" t="s">
        <v>158</v>
      </c>
      <c r="R454" s="14" t="s">
        <v>159</v>
      </c>
      <c r="S454" s="65" t="s">
        <v>160</v>
      </c>
      <c r="T454" s="23"/>
    </row>
    <row r="455" spans="1:20" s="63" customFormat="1" x14ac:dyDescent="0.3">
      <c r="A455" s="33">
        <v>442</v>
      </c>
      <c r="B455" s="33">
        <v>26</v>
      </c>
      <c r="C455" s="33">
        <v>3</v>
      </c>
      <c r="D455" s="33">
        <v>0</v>
      </c>
      <c r="E455" s="33">
        <v>2</v>
      </c>
      <c r="F455" s="33">
        <v>0</v>
      </c>
      <c r="G455" s="33">
        <v>2</v>
      </c>
      <c r="H455" s="33">
        <f t="shared" si="21"/>
        <v>7</v>
      </c>
      <c r="I455" s="18">
        <v>1</v>
      </c>
      <c r="J455" s="33" t="s">
        <v>211</v>
      </c>
      <c r="K455" s="15" t="s">
        <v>409</v>
      </c>
      <c r="L455" s="16" t="s">
        <v>271</v>
      </c>
      <c r="M455" s="16" t="s">
        <v>410</v>
      </c>
      <c r="N455" s="5" t="s">
        <v>400</v>
      </c>
      <c r="O455" s="17">
        <v>11</v>
      </c>
      <c r="P455" s="33" t="s">
        <v>25</v>
      </c>
      <c r="Q455" s="13" t="s">
        <v>401</v>
      </c>
      <c r="R455" s="14" t="s">
        <v>402</v>
      </c>
      <c r="S455" s="65" t="s">
        <v>403</v>
      </c>
      <c r="T455" s="23"/>
    </row>
    <row r="456" spans="1:20" s="63" customFormat="1" x14ac:dyDescent="0.3">
      <c r="A456" s="33">
        <v>443</v>
      </c>
      <c r="B456" s="33">
        <v>26</v>
      </c>
      <c r="C456" s="33">
        <v>7</v>
      </c>
      <c r="D456" s="33">
        <v>0</v>
      </c>
      <c r="E456" s="33">
        <v>0</v>
      </c>
      <c r="F456" s="33">
        <v>0</v>
      </c>
      <c r="G456" s="33">
        <v>0</v>
      </c>
      <c r="H456" s="33">
        <f t="shared" si="21"/>
        <v>7</v>
      </c>
      <c r="I456" s="33">
        <v>2</v>
      </c>
      <c r="J456" s="33" t="s">
        <v>211</v>
      </c>
      <c r="K456" s="13" t="s">
        <v>704</v>
      </c>
      <c r="L456" s="10" t="s">
        <v>705</v>
      </c>
      <c r="M456" s="10" t="s">
        <v>706</v>
      </c>
      <c r="N456" s="5" t="s">
        <v>686</v>
      </c>
      <c r="O456" s="33">
        <v>11</v>
      </c>
      <c r="P456" s="33" t="s">
        <v>25</v>
      </c>
      <c r="Q456" s="13" t="s">
        <v>702</v>
      </c>
      <c r="R456" s="14" t="s">
        <v>244</v>
      </c>
      <c r="S456" s="65" t="s">
        <v>703</v>
      </c>
      <c r="T456" s="23"/>
    </row>
    <row r="457" spans="1:20" s="63" customFormat="1" x14ac:dyDescent="0.3">
      <c r="A457" s="33">
        <v>444</v>
      </c>
      <c r="B457" s="33">
        <v>26</v>
      </c>
      <c r="C457" s="33">
        <v>0</v>
      </c>
      <c r="D457" s="33">
        <v>0</v>
      </c>
      <c r="E457" s="33">
        <v>7</v>
      </c>
      <c r="F457" s="33">
        <v>0</v>
      </c>
      <c r="G457" s="33">
        <v>0</v>
      </c>
      <c r="H457" s="33">
        <f t="shared" si="21"/>
        <v>7</v>
      </c>
      <c r="I457" s="33">
        <v>2</v>
      </c>
      <c r="J457" s="33" t="s">
        <v>211</v>
      </c>
      <c r="K457" s="15" t="s">
        <v>707</v>
      </c>
      <c r="L457" s="16" t="s">
        <v>213</v>
      </c>
      <c r="M457" s="16" t="s">
        <v>191</v>
      </c>
      <c r="N457" s="5" t="s">
        <v>686</v>
      </c>
      <c r="O457" s="33">
        <v>11</v>
      </c>
      <c r="P457" s="33" t="s">
        <v>25</v>
      </c>
      <c r="Q457" s="13" t="s">
        <v>702</v>
      </c>
      <c r="R457" s="14" t="s">
        <v>244</v>
      </c>
      <c r="S457" s="65" t="s">
        <v>703</v>
      </c>
      <c r="T457" s="23"/>
    </row>
    <row r="458" spans="1:20" s="63" customFormat="1" x14ac:dyDescent="0.3">
      <c r="A458" s="33">
        <v>445</v>
      </c>
      <c r="B458" s="33">
        <v>26</v>
      </c>
      <c r="C458" s="33">
        <v>0</v>
      </c>
      <c r="D458" s="33">
        <v>0</v>
      </c>
      <c r="E458" s="33">
        <v>7</v>
      </c>
      <c r="F458" s="33">
        <v>0</v>
      </c>
      <c r="G458" s="33">
        <v>0</v>
      </c>
      <c r="H458" s="33">
        <f t="shared" si="21"/>
        <v>7</v>
      </c>
      <c r="I458" s="33">
        <v>2</v>
      </c>
      <c r="J458" s="33" t="s">
        <v>211</v>
      </c>
      <c r="K458" s="15" t="s">
        <v>708</v>
      </c>
      <c r="L458" s="16" t="s">
        <v>709</v>
      </c>
      <c r="M458" s="16" t="s">
        <v>35</v>
      </c>
      <c r="N458" s="5" t="s">
        <v>686</v>
      </c>
      <c r="O458" s="33">
        <v>11</v>
      </c>
      <c r="P458" s="33" t="s">
        <v>25</v>
      </c>
      <c r="Q458" s="13" t="s">
        <v>702</v>
      </c>
      <c r="R458" s="14" t="s">
        <v>244</v>
      </c>
      <c r="S458" s="65" t="s">
        <v>703</v>
      </c>
      <c r="T458" s="23"/>
    </row>
    <row r="459" spans="1:20" s="63" customFormat="1" x14ac:dyDescent="0.3">
      <c r="A459" s="33">
        <v>446</v>
      </c>
      <c r="B459" s="28" t="s">
        <v>877</v>
      </c>
      <c r="C459" s="33">
        <v>5</v>
      </c>
      <c r="D459" s="33">
        <v>0</v>
      </c>
      <c r="E459" s="33">
        <v>0</v>
      </c>
      <c r="F459" s="33">
        <v>0</v>
      </c>
      <c r="G459" s="33">
        <v>0</v>
      </c>
      <c r="H459" s="33">
        <f t="shared" si="21"/>
        <v>5</v>
      </c>
      <c r="I459" s="33">
        <v>3</v>
      </c>
      <c r="J459" s="33" t="s">
        <v>211</v>
      </c>
      <c r="K459" s="15" t="s">
        <v>544</v>
      </c>
      <c r="L459" s="16" t="s">
        <v>63</v>
      </c>
      <c r="M459" s="16" t="s">
        <v>17</v>
      </c>
      <c r="N459" s="5" t="s">
        <v>500</v>
      </c>
      <c r="O459" s="17">
        <v>11</v>
      </c>
      <c r="P459" s="17" t="s">
        <v>516</v>
      </c>
      <c r="Q459" s="15" t="s">
        <v>502</v>
      </c>
      <c r="R459" s="14" t="s">
        <v>175</v>
      </c>
      <c r="S459" s="65" t="s">
        <v>545</v>
      </c>
      <c r="T459" s="23"/>
    </row>
    <row r="460" spans="1:20" s="6" customFormat="1" x14ac:dyDescent="0.3">
      <c r="A460" s="33">
        <v>447</v>
      </c>
      <c r="B460" s="33">
        <v>28</v>
      </c>
      <c r="C460" s="33">
        <v>1</v>
      </c>
      <c r="D460" s="33">
        <v>0</v>
      </c>
      <c r="E460" s="33">
        <v>2</v>
      </c>
      <c r="F460" s="33">
        <v>0</v>
      </c>
      <c r="G460" s="33">
        <v>1</v>
      </c>
      <c r="H460" s="33">
        <f t="shared" si="21"/>
        <v>4</v>
      </c>
      <c r="I460" s="33">
        <v>2</v>
      </c>
      <c r="J460" s="33" t="s">
        <v>211</v>
      </c>
      <c r="K460" s="122" t="s">
        <v>161</v>
      </c>
      <c r="L460" s="12" t="s">
        <v>162</v>
      </c>
      <c r="M460" s="12" t="s">
        <v>21</v>
      </c>
      <c r="N460" s="5" t="s">
        <v>157</v>
      </c>
      <c r="O460" s="33">
        <v>11</v>
      </c>
      <c r="P460" s="33" t="s">
        <v>25</v>
      </c>
      <c r="Q460" s="13" t="s">
        <v>158</v>
      </c>
      <c r="R460" s="14" t="s">
        <v>159</v>
      </c>
      <c r="S460" s="65" t="s">
        <v>160</v>
      </c>
      <c r="T460" s="71"/>
    </row>
    <row r="461" spans="1:20" s="6" customFormat="1" x14ac:dyDescent="0.3">
      <c r="A461" s="33">
        <v>448</v>
      </c>
      <c r="B461" s="33">
        <v>28</v>
      </c>
      <c r="C461" s="33">
        <v>0</v>
      </c>
      <c r="D461" s="33">
        <v>0</v>
      </c>
      <c r="E461" s="33">
        <v>4</v>
      </c>
      <c r="F461" s="33">
        <v>0</v>
      </c>
      <c r="G461" s="33">
        <v>0</v>
      </c>
      <c r="H461" s="33">
        <f t="shared" si="21"/>
        <v>4</v>
      </c>
      <c r="I461" s="33">
        <v>2</v>
      </c>
      <c r="J461" s="33" t="s">
        <v>211</v>
      </c>
      <c r="K461" s="15" t="s">
        <v>557</v>
      </c>
      <c r="L461" s="16" t="s">
        <v>558</v>
      </c>
      <c r="M461" s="16" t="s">
        <v>79</v>
      </c>
      <c r="N461" s="5" t="s">
        <v>553</v>
      </c>
      <c r="O461" s="17">
        <v>11</v>
      </c>
      <c r="P461" s="33" t="s">
        <v>25</v>
      </c>
      <c r="Q461" s="13" t="s">
        <v>554</v>
      </c>
      <c r="R461" s="14" t="s">
        <v>27</v>
      </c>
      <c r="S461" s="65" t="s">
        <v>79</v>
      </c>
      <c r="T461" s="71"/>
    </row>
    <row r="462" spans="1:20" s="6" customFormat="1" x14ac:dyDescent="0.3">
      <c r="A462" s="33">
        <v>449</v>
      </c>
      <c r="B462" s="33">
        <v>28</v>
      </c>
      <c r="C462" s="33">
        <v>0</v>
      </c>
      <c r="D462" s="33">
        <v>0</v>
      </c>
      <c r="E462" s="33">
        <v>4</v>
      </c>
      <c r="F462" s="33">
        <v>0</v>
      </c>
      <c r="G462" s="33">
        <v>0</v>
      </c>
      <c r="H462" s="33">
        <f t="shared" si="21"/>
        <v>4</v>
      </c>
      <c r="I462" s="33">
        <v>3</v>
      </c>
      <c r="J462" s="33" t="s">
        <v>211</v>
      </c>
      <c r="K462" s="13" t="s">
        <v>710</v>
      </c>
      <c r="L462" s="10" t="s">
        <v>253</v>
      </c>
      <c r="M462" s="10" t="s">
        <v>38</v>
      </c>
      <c r="N462" s="5" t="s">
        <v>686</v>
      </c>
      <c r="O462" s="33">
        <v>11</v>
      </c>
      <c r="P462" s="33" t="s">
        <v>25</v>
      </c>
      <c r="Q462" s="13" t="s">
        <v>702</v>
      </c>
      <c r="R462" s="14" t="s">
        <v>244</v>
      </c>
      <c r="S462" s="65" t="s">
        <v>703</v>
      </c>
      <c r="T462" s="71"/>
    </row>
    <row r="463" spans="1:20" s="6" customFormat="1" x14ac:dyDescent="0.3">
      <c r="A463" s="33">
        <v>450</v>
      </c>
      <c r="B463" s="33">
        <v>28</v>
      </c>
      <c r="C463" s="23">
        <v>1</v>
      </c>
      <c r="D463" s="23">
        <v>2</v>
      </c>
      <c r="E463" s="23">
        <v>1</v>
      </c>
      <c r="F463" s="23">
        <v>0</v>
      </c>
      <c r="G463" s="23">
        <v>0</v>
      </c>
      <c r="H463" s="23">
        <f t="shared" si="21"/>
        <v>4</v>
      </c>
      <c r="I463" s="55">
        <v>1</v>
      </c>
      <c r="J463" s="33" t="s">
        <v>211</v>
      </c>
      <c r="K463" s="97" t="s">
        <v>776</v>
      </c>
      <c r="L463" s="97" t="s">
        <v>221</v>
      </c>
      <c r="M463" s="97" t="s">
        <v>195</v>
      </c>
      <c r="N463" s="5" t="s">
        <v>850</v>
      </c>
      <c r="O463" s="53">
        <v>11</v>
      </c>
      <c r="P463" s="8" t="s">
        <v>25</v>
      </c>
      <c r="Q463" s="80" t="s">
        <v>766</v>
      </c>
      <c r="R463" s="52" t="s">
        <v>525</v>
      </c>
      <c r="S463" s="90" t="s">
        <v>167</v>
      </c>
      <c r="T463" s="71"/>
    </row>
    <row r="464" spans="1:20" s="6" customFormat="1" x14ac:dyDescent="0.3">
      <c r="A464" s="33">
        <v>451</v>
      </c>
      <c r="B464" s="33">
        <v>28</v>
      </c>
      <c r="C464" s="33">
        <v>1</v>
      </c>
      <c r="D464" s="33">
        <v>0</v>
      </c>
      <c r="E464" s="33">
        <v>2</v>
      </c>
      <c r="F464" s="33">
        <v>1</v>
      </c>
      <c r="G464" s="33">
        <v>0</v>
      </c>
      <c r="H464" s="23">
        <f t="shared" si="21"/>
        <v>4</v>
      </c>
      <c r="I464" s="18">
        <v>1</v>
      </c>
      <c r="J464" s="33" t="s">
        <v>211</v>
      </c>
      <c r="K464" s="16" t="s">
        <v>777</v>
      </c>
      <c r="L464" s="16" t="s">
        <v>359</v>
      </c>
      <c r="M464" s="16" t="s">
        <v>17</v>
      </c>
      <c r="N464" s="5" t="s">
        <v>850</v>
      </c>
      <c r="O464" s="22">
        <v>11</v>
      </c>
      <c r="P464" s="22" t="s">
        <v>32</v>
      </c>
      <c r="Q464" s="15" t="s">
        <v>764</v>
      </c>
      <c r="R464" s="14" t="s">
        <v>565</v>
      </c>
      <c r="S464" s="65" t="s">
        <v>117</v>
      </c>
      <c r="T464" s="71"/>
    </row>
    <row r="465" spans="1:20" s="6" customFormat="1" x14ac:dyDescent="0.3">
      <c r="A465" s="33">
        <v>452</v>
      </c>
      <c r="B465" s="33">
        <v>29</v>
      </c>
      <c r="C465" s="33">
        <v>3</v>
      </c>
      <c r="D465" s="33">
        <v>0</v>
      </c>
      <c r="E465" s="33">
        <v>0</v>
      </c>
      <c r="F465" s="33">
        <v>0</v>
      </c>
      <c r="G465" s="33">
        <v>0</v>
      </c>
      <c r="H465" s="33">
        <f t="shared" si="21"/>
        <v>3</v>
      </c>
      <c r="I465" s="33">
        <v>2</v>
      </c>
      <c r="J465" s="33" t="s">
        <v>211</v>
      </c>
      <c r="K465" s="14" t="s">
        <v>152</v>
      </c>
      <c r="L465" s="12" t="s">
        <v>153</v>
      </c>
      <c r="M465" s="12" t="s">
        <v>64</v>
      </c>
      <c r="N465" s="5" t="s">
        <v>114</v>
      </c>
      <c r="O465" s="8">
        <v>11</v>
      </c>
      <c r="P465" s="8" t="s">
        <v>25</v>
      </c>
      <c r="Q465" s="13" t="s">
        <v>115</v>
      </c>
      <c r="R465" s="14" t="s">
        <v>116</v>
      </c>
      <c r="S465" s="65" t="s">
        <v>117</v>
      </c>
      <c r="T465" s="71"/>
    </row>
    <row r="466" spans="1:20" s="6" customFormat="1" x14ac:dyDescent="0.3">
      <c r="A466" s="33">
        <v>453</v>
      </c>
      <c r="B466" s="33">
        <v>30</v>
      </c>
      <c r="C466" s="33">
        <v>0</v>
      </c>
      <c r="D466" s="33">
        <v>1</v>
      </c>
      <c r="E466" s="33">
        <v>0</v>
      </c>
      <c r="F466" s="33">
        <v>0</v>
      </c>
      <c r="G466" s="33">
        <v>0</v>
      </c>
      <c r="H466" s="23">
        <f t="shared" si="21"/>
        <v>1</v>
      </c>
      <c r="I466" s="18">
        <v>2</v>
      </c>
      <c r="J466" s="33" t="s">
        <v>211</v>
      </c>
      <c r="K466" s="15" t="s">
        <v>778</v>
      </c>
      <c r="L466" s="16" t="s">
        <v>442</v>
      </c>
      <c r="M466" s="16" t="s">
        <v>24</v>
      </c>
      <c r="N466" s="5" t="s">
        <v>850</v>
      </c>
      <c r="O466" s="22">
        <v>11</v>
      </c>
      <c r="P466" s="8" t="s">
        <v>25</v>
      </c>
      <c r="Q466" s="15" t="s">
        <v>764</v>
      </c>
      <c r="R466" s="14" t="s">
        <v>565</v>
      </c>
      <c r="S466" s="65" t="s">
        <v>117</v>
      </c>
      <c r="T466" s="71"/>
    </row>
    <row r="467" spans="1:20" s="6" customFormat="1" x14ac:dyDescent="0.3">
      <c r="A467" s="33">
        <v>454</v>
      </c>
      <c r="B467" s="33">
        <v>30</v>
      </c>
      <c r="C467" s="33">
        <v>1</v>
      </c>
      <c r="D467" s="33">
        <v>0</v>
      </c>
      <c r="E467" s="33">
        <v>0</v>
      </c>
      <c r="F467" s="33">
        <v>0</v>
      </c>
      <c r="G467" s="33">
        <v>0</v>
      </c>
      <c r="H467" s="23">
        <f t="shared" si="21"/>
        <v>1</v>
      </c>
      <c r="I467" s="18">
        <v>2</v>
      </c>
      <c r="J467" s="33" t="s">
        <v>211</v>
      </c>
      <c r="K467" s="15" t="s">
        <v>779</v>
      </c>
      <c r="L467" s="16" t="s">
        <v>233</v>
      </c>
      <c r="M467" s="16" t="s">
        <v>195</v>
      </c>
      <c r="N467" s="5" t="s">
        <v>850</v>
      </c>
      <c r="O467" s="22">
        <v>11</v>
      </c>
      <c r="P467" s="22" t="s">
        <v>32</v>
      </c>
      <c r="Q467" s="15" t="s">
        <v>766</v>
      </c>
      <c r="R467" s="14" t="s">
        <v>525</v>
      </c>
      <c r="S467" s="65" t="s">
        <v>167</v>
      </c>
      <c r="T467" s="71"/>
    </row>
    <row r="468" spans="1:20" s="6" customFormat="1" x14ac:dyDescent="0.3">
      <c r="A468" s="33">
        <v>455</v>
      </c>
      <c r="B468" s="33"/>
      <c r="C468" s="33">
        <v>0</v>
      </c>
      <c r="D468" s="33">
        <v>0</v>
      </c>
      <c r="E468" s="33">
        <v>0</v>
      </c>
      <c r="F468" s="33">
        <v>0</v>
      </c>
      <c r="G468" s="33">
        <v>0</v>
      </c>
      <c r="H468" s="33">
        <f t="shared" si="21"/>
        <v>0</v>
      </c>
      <c r="I468" s="33"/>
      <c r="J468" s="33" t="s">
        <v>211</v>
      </c>
      <c r="K468" s="14" t="s">
        <v>212</v>
      </c>
      <c r="L468" s="12" t="s">
        <v>213</v>
      </c>
      <c r="M468" s="12" t="s">
        <v>24</v>
      </c>
      <c r="N468" s="5" t="s">
        <v>214</v>
      </c>
      <c r="O468" s="8">
        <v>11</v>
      </c>
      <c r="P468" s="8" t="s">
        <v>25</v>
      </c>
      <c r="Q468" s="13" t="s">
        <v>215</v>
      </c>
      <c r="R468" s="14" t="s">
        <v>186</v>
      </c>
      <c r="S468" s="65" t="s">
        <v>102</v>
      </c>
      <c r="T468" s="71"/>
    </row>
    <row r="469" spans="1:20" s="6" customFormat="1" x14ac:dyDescent="0.3">
      <c r="A469" s="33">
        <v>456</v>
      </c>
      <c r="B469" s="33"/>
      <c r="C469" s="33">
        <v>0</v>
      </c>
      <c r="D469" s="33">
        <v>0</v>
      </c>
      <c r="E469" s="33">
        <v>0</v>
      </c>
      <c r="F469" s="33">
        <v>0</v>
      </c>
      <c r="G469" s="33">
        <v>0</v>
      </c>
      <c r="H469" s="33">
        <f t="shared" si="21"/>
        <v>0</v>
      </c>
      <c r="I469" s="33">
        <v>2</v>
      </c>
      <c r="J469" s="33" t="s">
        <v>211</v>
      </c>
      <c r="K469" s="14" t="s">
        <v>492</v>
      </c>
      <c r="L469" s="12" t="s">
        <v>233</v>
      </c>
      <c r="M469" s="12" t="s">
        <v>64</v>
      </c>
      <c r="N469" s="4" t="s">
        <v>490</v>
      </c>
      <c r="O469" s="8">
        <v>11</v>
      </c>
      <c r="P469" s="8" t="s">
        <v>25</v>
      </c>
      <c r="Q469" s="13" t="s">
        <v>491</v>
      </c>
      <c r="R469" s="14" t="s">
        <v>151</v>
      </c>
      <c r="S469" s="65" t="s">
        <v>138</v>
      </c>
      <c r="T469" s="71"/>
    </row>
    <row r="470" spans="1:20" s="6" customFormat="1" x14ac:dyDescent="0.3">
      <c r="A470" s="33">
        <v>457</v>
      </c>
      <c r="B470" s="28"/>
      <c r="C470" s="33">
        <v>0</v>
      </c>
      <c r="D470" s="33">
        <v>0</v>
      </c>
      <c r="E470" s="33">
        <v>0</v>
      </c>
      <c r="F470" s="33">
        <v>0</v>
      </c>
      <c r="G470" s="33">
        <v>0</v>
      </c>
      <c r="H470" s="33">
        <f t="shared" si="21"/>
        <v>0</v>
      </c>
      <c r="I470" s="33">
        <v>4</v>
      </c>
      <c r="J470" s="33" t="s">
        <v>211</v>
      </c>
      <c r="K470" s="14" t="s">
        <v>533</v>
      </c>
      <c r="L470" s="12" t="s">
        <v>233</v>
      </c>
      <c r="M470" s="12" t="s">
        <v>28</v>
      </c>
      <c r="N470" s="5" t="s">
        <v>500</v>
      </c>
      <c r="O470" s="8">
        <v>11</v>
      </c>
      <c r="P470" s="22" t="s">
        <v>516</v>
      </c>
      <c r="Q470" s="13" t="s">
        <v>502</v>
      </c>
      <c r="R470" s="14" t="s">
        <v>175</v>
      </c>
      <c r="S470" s="65" t="s">
        <v>79</v>
      </c>
      <c r="T470" s="71"/>
    </row>
    <row r="471" spans="1:20" s="6" customFormat="1" x14ac:dyDescent="0.3">
      <c r="A471" s="33">
        <v>458</v>
      </c>
      <c r="B471" s="28"/>
      <c r="C471" s="33">
        <v>0</v>
      </c>
      <c r="D471" s="33">
        <v>0</v>
      </c>
      <c r="E471" s="33">
        <v>0</v>
      </c>
      <c r="F471" s="33">
        <v>0</v>
      </c>
      <c r="G471" s="33">
        <v>0</v>
      </c>
      <c r="H471" s="33">
        <f t="shared" si="21"/>
        <v>0</v>
      </c>
      <c r="I471" s="33">
        <v>4</v>
      </c>
      <c r="J471" s="33" t="s">
        <v>211</v>
      </c>
      <c r="K471" s="15" t="s">
        <v>546</v>
      </c>
      <c r="L471" s="16" t="s">
        <v>50</v>
      </c>
      <c r="M471" s="16" t="s">
        <v>79</v>
      </c>
      <c r="N471" s="5" t="s">
        <v>500</v>
      </c>
      <c r="O471" s="22">
        <v>11</v>
      </c>
      <c r="P471" s="22" t="s">
        <v>516</v>
      </c>
      <c r="Q471" s="13" t="s">
        <v>502</v>
      </c>
      <c r="R471" s="14" t="s">
        <v>175</v>
      </c>
      <c r="S471" s="65" t="s">
        <v>79</v>
      </c>
      <c r="T471" s="71"/>
    </row>
    <row r="472" spans="1:20" s="6" customFormat="1" x14ac:dyDescent="0.3">
      <c r="A472" s="33">
        <v>459</v>
      </c>
      <c r="B472" s="28"/>
      <c r="C472" s="33">
        <v>0</v>
      </c>
      <c r="D472" s="33">
        <v>0</v>
      </c>
      <c r="E472" s="33">
        <v>0</v>
      </c>
      <c r="F472" s="33">
        <v>0</v>
      </c>
      <c r="G472" s="33">
        <v>0</v>
      </c>
      <c r="H472" s="33">
        <f t="shared" si="21"/>
        <v>0</v>
      </c>
      <c r="I472" s="33">
        <v>4</v>
      </c>
      <c r="J472" s="33" t="s">
        <v>211</v>
      </c>
      <c r="K472" s="15" t="s">
        <v>547</v>
      </c>
      <c r="L472" s="16" t="s">
        <v>186</v>
      </c>
      <c r="M472" s="16" t="s">
        <v>82</v>
      </c>
      <c r="N472" s="5" t="s">
        <v>500</v>
      </c>
      <c r="O472" s="22">
        <v>11</v>
      </c>
      <c r="P472" s="22" t="s">
        <v>383</v>
      </c>
      <c r="Q472" s="15" t="s">
        <v>502</v>
      </c>
      <c r="R472" s="14" t="s">
        <v>175</v>
      </c>
      <c r="S472" s="65" t="s">
        <v>79</v>
      </c>
      <c r="T472" s="71"/>
    </row>
    <row r="473" spans="1:20" s="6" customFormat="1" x14ac:dyDescent="0.3">
      <c r="A473" s="33">
        <v>460</v>
      </c>
      <c r="B473" s="28"/>
      <c r="C473" s="33">
        <v>0</v>
      </c>
      <c r="D473" s="33">
        <v>0</v>
      </c>
      <c r="E473" s="33">
        <v>0</v>
      </c>
      <c r="F473" s="33">
        <v>0</v>
      </c>
      <c r="G473" s="33">
        <v>0</v>
      </c>
      <c r="H473" s="33">
        <f t="shared" si="21"/>
        <v>0</v>
      </c>
      <c r="I473" s="33">
        <v>4</v>
      </c>
      <c r="J473" s="33" t="s">
        <v>211</v>
      </c>
      <c r="K473" s="15" t="s">
        <v>548</v>
      </c>
      <c r="L473" s="16" t="s">
        <v>549</v>
      </c>
      <c r="M473" s="16" t="s">
        <v>550</v>
      </c>
      <c r="N473" s="5" t="s">
        <v>500</v>
      </c>
      <c r="O473" s="22">
        <v>11</v>
      </c>
      <c r="P473" s="22" t="s">
        <v>516</v>
      </c>
      <c r="Q473" s="15" t="s">
        <v>502</v>
      </c>
      <c r="R473" s="14" t="s">
        <v>175</v>
      </c>
      <c r="S473" s="65" t="s">
        <v>79</v>
      </c>
      <c r="T473" s="71"/>
    </row>
    <row r="474" spans="1:20" s="6" customFormat="1" x14ac:dyDescent="0.3">
      <c r="A474" s="33">
        <v>461</v>
      </c>
      <c r="B474" s="33"/>
      <c r="C474" s="33">
        <v>0</v>
      </c>
      <c r="D474" s="33">
        <v>0</v>
      </c>
      <c r="E474" s="33">
        <v>0</v>
      </c>
      <c r="F474" s="33">
        <v>0</v>
      </c>
      <c r="G474" s="33">
        <v>0</v>
      </c>
      <c r="H474" s="33">
        <f t="shared" si="21"/>
        <v>0</v>
      </c>
      <c r="I474" s="33">
        <v>3</v>
      </c>
      <c r="J474" s="33" t="s">
        <v>211</v>
      </c>
      <c r="K474" s="15" t="s">
        <v>574</v>
      </c>
      <c r="L474" s="16" t="s">
        <v>42</v>
      </c>
      <c r="M474" s="16" t="s">
        <v>338</v>
      </c>
      <c r="N474" s="5" t="s">
        <v>570</v>
      </c>
      <c r="O474" s="22">
        <v>11</v>
      </c>
      <c r="P474" s="22" t="s">
        <v>32</v>
      </c>
      <c r="Q474" s="15" t="s">
        <v>573</v>
      </c>
      <c r="R474" s="14" t="s">
        <v>175</v>
      </c>
      <c r="S474" s="65" t="s">
        <v>179</v>
      </c>
      <c r="T474" s="71"/>
    </row>
    <row r="475" spans="1:20" s="6" customFormat="1" x14ac:dyDescent="0.3">
      <c r="A475" s="33">
        <v>462</v>
      </c>
      <c r="B475" s="33"/>
      <c r="C475" s="33">
        <v>0</v>
      </c>
      <c r="D475" s="33">
        <v>0</v>
      </c>
      <c r="E475" s="33">
        <v>0</v>
      </c>
      <c r="F475" s="33">
        <v>0</v>
      </c>
      <c r="G475" s="33">
        <v>0</v>
      </c>
      <c r="H475" s="33">
        <f t="shared" si="21"/>
        <v>0</v>
      </c>
      <c r="I475" s="33">
        <v>4</v>
      </c>
      <c r="J475" s="33" t="s">
        <v>211</v>
      </c>
      <c r="K475" s="15" t="s">
        <v>759</v>
      </c>
      <c r="L475" s="16" t="s">
        <v>40</v>
      </c>
      <c r="M475" s="16" t="s">
        <v>760</v>
      </c>
      <c r="N475" s="56" t="s">
        <v>730</v>
      </c>
      <c r="O475" s="22">
        <v>11</v>
      </c>
      <c r="P475" s="8" t="s">
        <v>25</v>
      </c>
      <c r="Q475" s="15" t="s">
        <v>842</v>
      </c>
      <c r="R475" s="14" t="s">
        <v>843</v>
      </c>
      <c r="S475" s="65" t="s">
        <v>844</v>
      </c>
      <c r="T475" s="71"/>
    </row>
  </sheetData>
  <sheetProtection password="C0DB" sheet="1" objects="1" scenarios="1" sort="0" autoFilter="0"/>
  <autoFilter ref="A7:EM7"/>
  <sortState ref="A397:EM437">
    <sortCondition ref="A397:A437"/>
  </sortState>
  <mergeCells count="21">
    <mergeCell ref="T5:T7"/>
    <mergeCell ref="A5:A7"/>
    <mergeCell ref="B5:B7"/>
    <mergeCell ref="C5:G6"/>
    <mergeCell ref="H5:H7"/>
    <mergeCell ref="I5:I7"/>
    <mergeCell ref="P5:P7"/>
    <mergeCell ref="Q5:Q7"/>
    <mergeCell ref="R5:R7"/>
    <mergeCell ref="S5:S7"/>
    <mergeCell ref="J5:J7"/>
    <mergeCell ref="K5:K7"/>
    <mergeCell ref="L5:L7"/>
    <mergeCell ref="M5:M7"/>
    <mergeCell ref="N5:N7"/>
    <mergeCell ref="O5:O7"/>
    <mergeCell ref="A1:Q1"/>
    <mergeCell ref="A2:Q2"/>
    <mergeCell ref="A3:I3"/>
    <mergeCell ref="J3:L3"/>
    <mergeCell ref="A4:G4"/>
  </mergeCells>
  <pageMargins left="0.37" right="0.23" top="0.74803149606299213" bottom="0.74803149606299213" header="0.31496062992125984" footer="0.31496062992125984"/>
  <pageSetup paperSize="256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протокол-рейтинг</vt:lpstr>
      <vt:lpstr>'протокол-рейтинг'!Заголовки_для_печати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2020-07-08T14:45:48Z</dcterms:modified>
</cp:coreProperties>
</file>