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<sst xmlns="http://schemas.openxmlformats.org/spreadsheetml/2006/main" count="324" uniqueCount="267">
  <si>
    <t>Год</t>
  </si>
  <si>
    <t>Наименоване отраслей и видов продукции</t>
  </si>
  <si>
    <t>Код типа договора в АЦК</t>
  </si>
  <si>
    <t>Каменный уголь и топливо на основе угля</t>
  </si>
  <si>
    <t xml:space="preserve">Мясо и мясопродукты                                   </t>
  </si>
  <si>
    <t>Рыбо- и морепродукты, переработанные и консерв-е</t>
  </si>
  <si>
    <t>Картофель, фрукты и овощи, переработанные и консерв-е</t>
  </si>
  <si>
    <t>Растительные и животные масла и жиры</t>
  </si>
  <si>
    <t>Молочные продукты</t>
  </si>
  <si>
    <t>Продукты мукомольно-крупяной промышленности, крахмалы и крахмалопродукты</t>
  </si>
  <si>
    <t>Сахар</t>
  </si>
  <si>
    <t>ТОВАРЫ:</t>
  </si>
  <si>
    <t>Текстиль и текстильные изделия</t>
  </si>
  <si>
    <t xml:space="preserve">Одежда, меховые изделия, аксессуары одежды            </t>
  </si>
  <si>
    <t>Книги, брошюры, буклеты</t>
  </si>
  <si>
    <t xml:space="preserve">Газеты, журналы, периодические издания                </t>
  </si>
  <si>
    <t>Нефтепродукты и топливо</t>
  </si>
  <si>
    <t>Лекарственные средства и изделия медицинского назначения</t>
  </si>
  <si>
    <t>Инструменты</t>
  </si>
  <si>
    <t>Бытовые электрические приборы</t>
  </si>
  <si>
    <t>Копировальное и печатное оборудование</t>
  </si>
  <si>
    <t>Техника вычислительная</t>
  </si>
  <si>
    <t>Програмные средства</t>
  </si>
  <si>
    <t>Лампы и осветительное оборудование</t>
  </si>
  <si>
    <t>Контрольно-измерительные приборы</t>
  </si>
  <si>
    <t>Оптические приборы, фото- и кинооборудование</t>
  </si>
  <si>
    <t>Прочая мебель</t>
  </si>
  <si>
    <t>Школьная мебель</t>
  </si>
  <si>
    <t>Музыкальные инструменты и части музыкальных инструментов</t>
  </si>
  <si>
    <t>Демонстрационные изделия</t>
  </si>
  <si>
    <t>РАБОТЫ:</t>
  </si>
  <si>
    <t>Строительство/ремонт/</t>
  </si>
  <si>
    <t>Электромонтажные работы</t>
  </si>
  <si>
    <t>Замена окон и дверей</t>
  </si>
  <si>
    <t>УСЛУГИ:</t>
  </si>
  <si>
    <t>Техническое обслуживание и ремонт персональных компьютеров, офисного оборудования, средств телекоммуникации и аудиовизуальных средств</t>
  </si>
  <si>
    <t xml:space="preserve">Техническое обслуживание и ремонт установок в зданиях </t>
  </si>
  <si>
    <t xml:space="preserve">Прочие услуги по техническому обслуживанию и ремонту,монтажу </t>
  </si>
  <si>
    <t>Командировочные расходы</t>
  </si>
  <si>
    <t>Услуги транспорта</t>
  </si>
  <si>
    <t>Услуги связи</t>
  </si>
  <si>
    <t>Услуги страхования</t>
  </si>
  <si>
    <t xml:space="preserve">Услуги в области полиграфии </t>
  </si>
  <si>
    <t>Услуги в области образования</t>
  </si>
  <si>
    <t>Услуги по уборке улиц</t>
  </si>
  <si>
    <t xml:space="preserve">Услуги по очистке сточных колодцев и водостоков </t>
  </si>
  <si>
    <t xml:space="preserve">Услуги по чистке текстильных изделий </t>
  </si>
  <si>
    <t xml:space="preserve">Услуги охраны </t>
  </si>
  <si>
    <t>Прочие услуги</t>
  </si>
  <si>
    <t>Услуги, связанные с деятельностью по использованию вычислительной техники и информационных технологий</t>
  </si>
  <si>
    <t>Санитарно-технические работы</t>
  </si>
  <si>
    <t>Коммунальные услуги</t>
  </si>
  <si>
    <t>Машины и оборудование</t>
  </si>
  <si>
    <t>Приборы и аппараты для диагностики</t>
  </si>
  <si>
    <t>Мебель медицинская</t>
  </si>
  <si>
    <t>Живые животные</t>
  </si>
  <si>
    <t>Учетные книги, бухгалтерские книги, скоросшиватели, бланки и другие печатные канцелярские изделия</t>
  </si>
  <si>
    <t>Канцелярские товары (ручки, карандаши и прочие)</t>
  </si>
  <si>
    <t>Мыло и моющие средства</t>
  </si>
  <si>
    <t>Автотранспортные средства,прицепы и их части и принадлежности</t>
  </si>
  <si>
    <t>Тех.обсл-е и ремонт транспортных средств</t>
  </si>
  <si>
    <t>Ремонт офисных зданий</t>
  </si>
  <si>
    <t>Уголь</t>
  </si>
  <si>
    <t>Красные кенгуру, большие серые кенгуру, фламинго, орел, черный гриф, полярный волк, голубые бараны, белая сова, казарка белощекая, крупные попугаи (Какаду или Ара)</t>
  </si>
  <si>
    <t>Спецодежда</t>
  </si>
  <si>
    <t xml:space="preserve">Кондиционеры </t>
  </si>
  <si>
    <t>Услуги по чистке текстильных изделий</t>
  </si>
  <si>
    <t>Дизельное топливо</t>
  </si>
  <si>
    <t>Продукция лесного хозяйства</t>
  </si>
  <si>
    <t>Междугородняя</t>
  </si>
  <si>
    <t>Интернет</t>
  </si>
  <si>
    <t>Мобильная</t>
  </si>
  <si>
    <t>Автострахование</t>
  </si>
  <si>
    <t>Теплосеть</t>
  </si>
  <si>
    <t>Электричество</t>
  </si>
  <si>
    <t>Водопотребление</t>
  </si>
  <si>
    <t>Электролампы</t>
  </si>
  <si>
    <t>Серверы</t>
  </si>
  <si>
    <t xml:space="preserve">Программное обеспечение </t>
  </si>
  <si>
    <t>Легковой автомобиль</t>
  </si>
  <si>
    <t>Штампы</t>
  </si>
  <si>
    <t>Конверты</t>
  </si>
  <si>
    <t>Техосмотр</t>
  </si>
  <si>
    <t>Масла</t>
  </si>
  <si>
    <t xml:space="preserve"> Обновление программ</t>
  </si>
  <si>
    <t>Информационно-вычислительные услуги</t>
  </si>
  <si>
    <t>Бухгалтерские бланки</t>
  </si>
  <si>
    <t>Печатные канцелярские изделия</t>
  </si>
  <si>
    <t>Скоросшиватели</t>
  </si>
  <si>
    <t>Бумага А3,А4</t>
  </si>
  <si>
    <t>Хозяйственные товары</t>
  </si>
  <si>
    <t>Компьютеры</t>
  </si>
  <si>
    <t>Оргтехника</t>
  </si>
  <si>
    <t>Картриджы</t>
  </si>
  <si>
    <t>Тонеры</t>
  </si>
  <si>
    <t>Барабан д/ксерокса</t>
  </si>
  <si>
    <t>Прочие канцтовары</t>
  </si>
  <si>
    <t>Автошины</t>
  </si>
  <si>
    <t>Аккумуляторы</t>
  </si>
  <si>
    <t>Прочие запасные части</t>
  </si>
  <si>
    <t>ГСМ (бензин)</t>
  </si>
  <si>
    <t>Настольные лампы</t>
  </si>
  <si>
    <t>Аппаратура для радио, телевидения и связи</t>
  </si>
  <si>
    <t>Телефонные аппараты</t>
  </si>
  <si>
    <t>Мониторы</t>
  </si>
  <si>
    <t>Системные блоки</t>
  </si>
  <si>
    <t>Калькуляторы</t>
  </si>
  <si>
    <t>Прочие промышленные изделия</t>
  </si>
  <si>
    <t>Электросвязь(абонентская)</t>
  </si>
  <si>
    <t>Почта, телеграф</t>
  </si>
  <si>
    <t>Охранная сигнализация</t>
  </si>
  <si>
    <t>Услуги по охране здания</t>
  </si>
  <si>
    <t>Техобслуживание охр. сигнал</t>
  </si>
  <si>
    <t>Обслуживание газопровода, монтаж оборудования</t>
  </si>
  <si>
    <t>Антисептики и средства для дезинфекции</t>
  </si>
  <si>
    <t>Дезсредства</t>
  </si>
  <si>
    <t>Микроволновая печь</t>
  </si>
  <si>
    <t>Обогреватели</t>
  </si>
  <si>
    <t>Электрочайники</t>
  </si>
  <si>
    <t>Принтеры</t>
  </si>
  <si>
    <t>Ксероксы</t>
  </si>
  <si>
    <t>Модем</t>
  </si>
  <si>
    <t>Телекоммуникац. Оборудование</t>
  </si>
  <si>
    <t>Стеллажи</t>
  </si>
  <si>
    <t>Открытки, почтовые карточки</t>
  </si>
  <si>
    <t>Заправка картриджей</t>
  </si>
  <si>
    <t>Изготовление инф. щитов</t>
  </si>
  <si>
    <t xml:space="preserve">Обработка архива </t>
  </si>
  <si>
    <t>Консульт. услуги и услуги по обслуживанию программ</t>
  </si>
  <si>
    <t>Оплата автостоянок</t>
  </si>
  <si>
    <t>Мойка автомобилей</t>
  </si>
  <si>
    <t>Обслуживание внутренней телефонной сети</t>
  </si>
  <si>
    <t>Масло растительное</t>
  </si>
  <si>
    <t>Крупы</t>
  </si>
  <si>
    <t>Хлебопродукты</t>
  </si>
  <si>
    <t>Чай</t>
  </si>
  <si>
    <t>Яйцо</t>
  </si>
  <si>
    <t>Лицензия на оказание мед. услуг</t>
  </si>
  <si>
    <t>Услуги прачечных</t>
  </si>
  <si>
    <t>Ремонт автомобиля</t>
  </si>
  <si>
    <t>Ремонт и техобслуживание  оборудования</t>
  </si>
  <si>
    <t>Ремонт стиральной машины</t>
  </si>
  <si>
    <t>Суточные</t>
  </si>
  <si>
    <t>Проживание</t>
  </si>
  <si>
    <t>Проезд</t>
  </si>
  <si>
    <t>Страхование военнослужащих</t>
  </si>
  <si>
    <t>Бухгалтерские услуги</t>
  </si>
  <si>
    <t>Изготовление бланков</t>
  </si>
  <si>
    <t>Содержание помещений</t>
  </si>
  <si>
    <t>Ремонт оборудования</t>
  </si>
  <si>
    <t>Информационный бюллетень</t>
  </si>
  <si>
    <t>Вневедомственная охрана</t>
  </si>
  <si>
    <t>Цветочная продукция,букеты</t>
  </si>
  <si>
    <t>Закупка дров</t>
  </si>
  <si>
    <t>Рассада</t>
  </si>
  <si>
    <t>Ткани</t>
  </si>
  <si>
    <t>Флаги</t>
  </si>
  <si>
    <t>Изделия из бумаги и картона</t>
  </si>
  <si>
    <t>Бумажные пакеты, коробки</t>
  </si>
  <si>
    <t>Нотная лит-ра,книги для библиотек</t>
  </si>
  <si>
    <t>Прочие лекарственные средства,не отнесенные к другим группам</t>
  </si>
  <si>
    <t>Холодильники, вентиляторы</t>
  </si>
  <si>
    <t>Водолазное снаряжение</t>
  </si>
  <si>
    <t xml:space="preserve">Крышные работы </t>
  </si>
  <si>
    <t>Ремонт крыши</t>
  </si>
  <si>
    <t>Интерактивная доска</t>
  </si>
  <si>
    <t>Учебные видеоматериалы</t>
  </si>
  <si>
    <t xml:space="preserve"> Ремонт помещений</t>
  </si>
  <si>
    <t>Отделочные работы</t>
  </si>
  <si>
    <t>Капитальный ремонт объектов благоустройства</t>
  </si>
  <si>
    <t>Услуги аренды</t>
  </si>
  <si>
    <t>Монтаж охранно-пожарной сигнализации</t>
  </si>
  <si>
    <t>Услуги по организации питания</t>
  </si>
  <si>
    <t>Услуги в области архитектуры, строительства, права,бухгалтерского учета и пр.:</t>
  </si>
  <si>
    <t>Услуги в области здравоохранения и предоставления социальных услуг</t>
  </si>
  <si>
    <t>Услуги в области охраны окружающей среды и экологии</t>
  </si>
  <si>
    <t>Услуги по организации  отдыха и развлечений, культуры и спорта</t>
  </si>
  <si>
    <t>Бытовые неэлектрические приборы</t>
  </si>
  <si>
    <t>Техническое обслуживание и ремонт медицинского оборудования</t>
  </si>
  <si>
    <t>Услуги по уборке офисных помещений</t>
  </si>
  <si>
    <t>Напитки</t>
  </si>
  <si>
    <t>Вода питная "Айсберг"</t>
  </si>
  <si>
    <t>Минеральная вода</t>
  </si>
  <si>
    <t>Сегрегаторы</t>
  </si>
  <si>
    <t>Запасные части ПК</t>
  </si>
  <si>
    <t>Телефоны мобильные</t>
  </si>
  <si>
    <t>Аренда автобусов</t>
  </si>
  <si>
    <t xml:space="preserve">Столы </t>
  </si>
  <si>
    <t>Шкафы</t>
  </si>
  <si>
    <t>Кресла</t>
  </si>
  <si>
    <t>Тумбы</t>
  </si>
  <si>
    <t>Услуги нотариуса</t>
  </si>
  <si>
    <t>Услуги по операциям с недвижимым имуществом</t>
  </si>
  <si>
    <t>Проведение внеплановых техинвентар., изготовление кадастр.паспортов</t>
  </si>
  <si>
    <t>Оценка мун. имущества и земельных участков</t>
  </si>
  <si>
    <t>Юридическое сопровождение деятельности</t>
  </si>
  <si>
    <t>Проектно-сметная документация, паспорт фасада здания</t>
  </si>
  <si>
    <t>Услуги специалиста</t>
  </si>
  <si>
    <t>Охрана служебных легковых автомашин</t>
  </si>
  <si>
    <t>Переплет, типограф. услуги</t>
  </si>
  <si>
    <t>Услуги по формированию земельных участков и постановки на кадастр. учет</t>
  </si>
  <si>
    <t>Т/о компьютеров</t>
  </si>
  <si>
    <t>Комплектующие (клав., мышки)</t>
  </si>
  <si>
    <t>Фотоаппараты</t>
  </si>
  <si>
    <t>Услуги судебных органов, госпошлина</t>
  </si>
  <si>
    <t>Ремонт дорог</t>
  </si>
  <si>
    <t>Капремонт тротуаров</t>
  </si>
  <si>
    <t>Капремонт улично-дорожной сети</t>
  </si>
  <si>
    <t>Строительство дорог</t>
  </si>
  <si>
    <t>Технадзор</t>
  </si>
  <si>
    <t>Ремонт инженерных коммуникаций</t>
  </si>
  <si>
    <t>Ремонт жилых зданий</t>
  </si>
  <si>
    <t>Подключение водопроводной трубы для пожаротушения</t>
  </si>
  <si>
    <t>Постельное бельё</t>
  </si>
  <si>
    <t>Постельные принадлежности (одеяла, матрасы, подушки)</t>
  </si>
  <si>
    <t>Спортивные товары</t>
  </si>
  <si>
    <t>Игры и игрушки</t>
  </si>
  <si>
    <t>Пряности и приправы</t>
  </si>
  <si>
    <t>Текущее содержание водохозяйственных объектов</t>
  </si>
  <si>
    <t>Проведение субботников</t>
  </si>
  <si>
    <t>Содержание "Вечного огня"</t>
  </si>
  <si>
    <t>Паспортизация дорог</t>
  </si>
  <si>
    <t>Уборка территорий</t>
  </si>
  <si>
    <t>Очистка водостоков</t>
  </si>
  <si>
    <t>Капремонт наружного освещения</t>
  </si>
  <si>
    <t>Озеленение и ландшафные работы</t>
  </si>
  <si>
    <t>Школьные доски</t>
  </si>
  <si>
    <t>Услуги по удалению сточных вод, отходов</t>
  </si>
  <si>
    <t>Экспертиза и регистрация автотранспорта</t>
  </si>
  <si>
    <t>Мебель для офисов</t>
  </si>
  <si>
    <t>Техническое обслуживание и зарядка  огнетушителей</t>
  </si>
  <si>
    <t xml:space="preserve">Замена напольных покрытий </t>
  </si>
  <si>
    <t>Изделия медицинской техники, медоборудование,  измерительные и  оптические приборы, часы</t>
  </si>
  <si>
    <t>Холодильное  и вентиляционное оборудование</t>
  </si>
  <si>
    <t>Капремонт внутри кварт. проездов и дворовых территорий</t>
  </si>
  <si>
    <t xml:space="preserve"> I КВ.</t>
  </si>
  <si>
    <t>II КВ.</t>
  </si>
  <si>
    <t>III КВ.</t>
  </si>
  <si>
    <t>IV КВ.</t>
  </si>
  <si>
    <t>Муниципальный заказ(предмет контракта)</t>
  </si>
  <si>
    <t>Стулья</t>
  </si>
  <si>
    <t>в том числе:</t>
  </si>
  <si>
    <t>Объем продукции закупаемой за счет средств бюджета в рамках муниципального заказа.</t>
  </si>
  <si>
    <t>Прочие пищевые продукты</t>
  </si>
  <si>
    <t>Прочие пищевые продукты разные</t>
  </si>
  <si>
    <t>Аптечки, лекарственные средства для животных</t>
  </si>
  <si>
    <t>Дрель,шуруповерт,отвертки</t>
  </si>
  <si>
    <t>Звуковое оборудование</t>
  </si>
  <si>
    <t>Металлические шкафы для архива, стеллажи, тумбы,шкафы для костюмов,сейф,витрина для экспонатов,стулья музейные</t>
  </si>
  <si>
    <t>Виброфон,пианино,клавесин,домры,бояны, виолончели,аккордеоны,гитары</t>
  </si>
  <si>
    <t>Стулья,парты</t>
  </si>
  <si>
    <t>Хозяйственный инвентарь,жалюзи,покупка огнетушителей, сантехника, фоторамки, альбомы,натурфонд, экспонаты, ящик пожарной безопасности, контейнеры, информационные щиты, инкубатор, аквариум, террариум</t>
  </si>
  <si>
    <t>Проверка и зарядка огнетушителей</t>
  </si>
  <si>
    <t>Техническое обслуживание охр. и пожарн. сигнализ.,промывка системы отопления,профилактика котла отопления</t>
  </si>
  <si>
    <t>Услуги в области архитектуры, строительства, права,бухгалтерского учета и пр.</t>
  </si>
  <si>
    <t>Повышение квалификации,семинары,обучение</t>
  </si>
  <si>
    <t>Вывоз ТБО, дератизация</t>
  </si>
  <si>
    <t>Квитанции,пригласительные,плакаты для выставки,буклеты,фотопечать,каталоги, альбомы</t>
  </si>
  <si>
    <t>ИТОГО ПО ГЛАВНЫМ РАСПОРЯДИТЕЛЯМ БЮДЖЕТА И ПОЛУЧАТЕЛЕМ БЮДЖЕТНЫХ СРЕДСТВ (тыс. руб)</t>
  </si>
  <si>
    <t>Мясо</t>
  </si>
  <si>
    <t>Рыба</t>
  </si>
  <si>
    <t xml:space="preserve">Приложение </t>
  </si>
  <si>
    <t>к решению окружного Совета</t>
  </si>
  <si>
    <t xml:space="preserve"> депутатов города Калининграда</t>
  </si>
  <si>
    <t xml:space="preserve">  </t>
  </si>
  <si>
    <r>
      <t>С</t>
    </r>
    <r>
      <rPr>
        <b/>
        <sz val="20"/>
        <rFont val="Times New Roman"/>
        <family val="1"/>
      </rPr>
      <t>водный перечень объемов продукции (товаров, работ, услуг), закупаемой для муниципальных нужд  за счет средств бюджета городского округа "Город Калининград" в 2009 году</t>
    </r>
  </si>
  <si>
    <t>№  86  от 29 апреля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</si>
</sst>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u val="single"/>
      <sz val="9.15"/>
      <color indexed="12"/>
      <name val="Calibri"/>
      <family val="2"/>
    </font>
    <font>
      <u val="single"/>
      <sz val="9.15"/>
      <color indexed="36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 wrapText="1"/>
    </xf>
    <xf numFmtId="4" fontId="6" fillId="24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" fontId="10" fillId="24" borderId="1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4" fontId="10" fillId="24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24" borderId="0" xfId="0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tabSelected="1" view="pageBreakPreview" zoomScale="50" zoomScaleNormal="75" zoomScaleSheetLayoutView="50" zoomScalePageLayoutView="0" workbookViewId="0" topLeftCell="A16">
      <selection activeCell="N10" sqref="N10"/>
    </sheetView>
  </sheetViews>
  <sheetFormatPr defaultColWidth="9.140625" defaultRowHeight="15"/>
  <cols>
    <col min="1" max="1" width="12.28125" style="13" customWidth="1"/>
    <col min="2" max="2" width="32.421875" style="33" customWidth="1"/>
    <col min="3" max="3" width="50.421875" style="14" customWidth="1"/>
    <col min="4" max="4" width="22.421875" style="21" customWidth="1"/>
    <col min="5" max="5" width="19.00390625" style="22" customWidth="1"/>
    <col min="6" max="7" width="19.8515625" style="22" customWidth="1"/>
    <col min="8" max="8" width="17.57421875" style="22" customWidth="1"/>
  </cols>
  <sheetData>
    <row r="1" spans="1:8" s="37" customFormat="1" ht="20.25" customHeight="1">
      <c r="A1" s="80" t="s">
        <v>264</v>
      </c>
      <c r="B1" s="80"/>
      <c r="C1" s="80"/>
      <c r="D1" s="38"/>
      <c r="E1" s="79" t="s">
        <v>261</v>
      </c>
      <c r="F1" s="79"/>
      <c r="G1" s="79"/>
      <c r="H1" s="79"/>
    </row>
    <row r="2" spans="1:8" s="37" customFormat="1" ht="20.25" customHeight="1">
      <c r="A2" s="38"/>
      <c r="B2" s="38"/>
      <c r="C2" s="38"/>
      <c r="D2" s="38"/>
      <c r="E2" s="79" t="s">
        <v>262</v>
      </c>
      <c r="F2" s="79"/>
      <c r="G2" s="79"/>
      <c r="H2" s="79"/>
    </row>
    <row r="3" spans="1:8" s="37" customFormat="1" ht="20.25" customHeight="1">
      <c r="A3" s="38"/>
      <c r="B3" s="38"/>
      <c r="C3" s="38"/>
      <c r="D3" s="38"/>
      <c r="E3" s="79" t="s">
        <v>263</v>
      </c>
      <c r="F3" s="79"/>
      <c r="G3" s="79"/>
      <c r="H3" s="79"/>
    </row>
    <row r="4" spans="1:8" s="37" customFormat="1" ht="20.25" customHeight="1">
      <c r="A4" s="38"/>
      <c r="B4" s="38"/>
      <c r="C4" s="38"/>
      <c r="D4" s="38"/>
      <c r="E4" s="79" t="s">
        <v>266</v>
      </c>
      <c r="F4" s="79"/>
      <c r="G4" s="79"/>
      <c r="H4" s="79"/>
    </row>
    <row r="5" spans="1:8" s="37" customFormat="1" ht="20.25" customHeight="1">
      <c r="A5" s="38"/>
      <c r="B5" s="38"/>
      <c r="C5" s="38"/>
      <c r="D5" s="38"/>
      <c r="E5" s="39"/>
      <c r="F5" s="39"/>
      <c r="G5" s="39"/>
      <c r="H5" s="39"/>
    </row>
    <row r="6" spans="1:8" s="23" customFormat="1" ht="57.75" customHeight="1">
      <c r="A6" s="47" t="s">
        <v>265</v>
      </c>
      <c r="B6" s="48"/>
      <c r="C6" s="48"/>
      <c r="D6" s="48"/>
      <c r="E6" s="48"/>
      <c r="F6" s="48"/>
      <c r="G6" s="48"/>
      <c r="H6" s="49"/>
    </row>
    <row r="7" spans="1:8" s="23" customFormat="1" ht="18.75" customHeight="1">
      <c r="A7" s="40"/>
      <c r="B7" s="40"/>
      <c r="C7" s="40"/>
      <c r="D7" s="40"/>
      <c r="E7" s="40"/>
      <c r="F7" s="40"/>
      <c r="G7" s="40"/>
      <c r="H7" s="40"/>
    </row>
    <row r="8" spans="1:8" ht="2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8" ht="39" customHeight="1">
      <c r="A9" s="56" t="s">
        <v>2</v>
      </c>
      <c r="B9" s="58" t="s">
        <v>1</v>
      </c>
      <c r="C9" s="68" t="s">
        <v>239</v>
      </c>
      <c r="D9" s="47" t="s">
        <v>258</v>
      </c>
      <c r="E9" s="48"/>
      <c r="F9" s="48"/>
      <c r="G9" s="48"/>
      <c r="H9" s="50"/>
    </row>
    <row r="10" spans="1:8" ht="29.25" customHeight="1">
      <c r="A10" s="57"/>
      <c r="B10" s="59"/>
      <c r="C10" s="57"/>
      <c r="D10" s="15" t="s">
        <v>0</v>
      </c>
      <c r="E10" s="16" t="s">
        <v>235</v>
      </c>
      <c r="F10" s="16" t="s">
        <v>236</v>
      </c>
      <c r="G10" s="16" t="s">
        <v>237</v>
      </c>
      <c r="H10" s="16" t="s">
        <v>238</v>
      </c>
    </row>
    <row r="11" spans="1:8" s="26" customFormat="1" ht="42.75" customHeight="1">
      <c r="A11" s="27"/>
      <c r="B11" s="51" t="s">
        <v>242</v>
      </c>
      <c r="C11" s="52"/>
      <c r="D11" s="25">
        <f>SUM(D13,D121,D137)</f>
        <v>4290378.0600000005</v>
      </c>
      <c r="E11" s="25">
        <f>SUM(E13,E121,E137)</f>
        <v>846598.42</v>
      </c>
      <c r="F11" s="25">
        <f>SUM(F13,F121,F137)</f>
        <v>1375604.93</v>
      </c>
      <c r="G11" s="25">
        <f>SUM(G13,G121,G137)</f>
        <v>1174391.5499999998</v>
      </c>
      <c r="H11" s="25">
        <f>SUM(H13,H121,H137)</f>
        <v>893783.1599999999</v>
      </c>
    </row>
    <row r="12" spans="1:8" ht="20.25">
      <c r="A12" s="1"/>
      <c r="B12" s="53" t="s">
        <v>241</v>
      </c>
      <c r="C12" s="52"/>
      <c r="D12" s="17"/>
      <c r="E12" s="18"/>
      <c r="F12" s="18"/>
      <c r="G12" s="18"/>
      <c r="H12" s="18"/>
    </row>
    <row r="13" spans="1:8" s="26" customFormat="1" ht="45.75" customHeight="1">
      <c r="A13" s="24"/>
      <c r="B13" s="54" t="s">
        <v>11</v>
      </c>
      <c r="C13" s="55"/>
      <c r="D13" s="35">
        <f>SUM(D14:D120)</f>
        <v>869048.89</v>
      </c>
      <c r="E13" s="36">
        <v>170664.22</v>
      </c>
      <c r="F13" s="36">
        <v>253940.8</v>
      </c>
      <c r="G13" s="36">
        <f>SUM(G14:G120)</f>
        <v>240926.11</v>
      </c>
      <c r="H13" s="36">
        <f>SUM(H14:H120)</f>
        <v>203517.75999999998</v>
      </c>
    </row>
    <row r="14" spans="1:8" ht="20.25">
      <c r="A14" s="44">
        <v>200</v>
      </c>
      <c r="B14" s="60" t="s">
        <v>68</v>
      </c>
      <c r="C14" s="4" t="s">
        <v>153</v>
      </c>
      <c r="D14" s="17">
        <v>15</v>
      </c>
      <c r="E14" s="18">
        <v>0</v>
      </c>
      <c r="F14" s="18">
        <v>0</v>
      </c>
      <c r="G14" s="18">
        <v>15</v>
      </c>
      <c r="H14" s="18">
        <v>0</v>
      </c>
    </row>
    <row r="15" spans="1:8" ht="20.25">
      <c r="A15" s="45"/>
      <c r="B15" s="61"/>
      <c r="C15" s="4" t="s">
        <v>154</v>
      </c>
      <c r="D15" s="17">
        <v>20</v>
      </c>
      <c r="E15" s="18">
        <v>0</v>
      </c>
      <c r="F15" s="18">
        <v>20</v>
      </c>
      <c r="G15" s="18">
        <v>0</v>
      </c>
      <c r="H15" s="18">
        <v>0</v>
      </c>
    </row>
    <row r="16" spans="1:8" ht="27.75" customHeight="1">
      <c r="A16" s="46"/>
      <c r="B16" s="62"/>
      <c r="C16" s="4" t="s">
        <v>152</v>
      </c>
      <c r="D16" s="17">
        <v>680</v>
      </c>
      <c r="E16" s="18">
        <v>185</v>
      </c>
      <c r="F16" s="18">
        <v>165</v>
      </c>
      <c r="G16" s="18">
        <v>175</v>
      </c>
      <c r="H16" s="18">
        <v>155</v>
      </c>
    </row>
    <row r="17" spans="1:8" ht="68.25" customHeight="1">
      <c r="A17" s="28">
        <v>903</v>
      </c>
      <c r="B17" s="3" t="s">
        <v>175</v>
      </c>
      <c r="C17" s="3" t="s">
        <v>175</v>
      </c>
      <c r="D17" s="17">
        <v>28765.8</v>
      </c>
      <c r="E17" s="18">
        <v>22560.3</v>
      </c>
      <c r="F17" s="18">
        <v>6101</v>
      </c>
      <c r="G17" s="18">
        <v>53.5</v>
      </c>
      <c r="H17" s="18">
        <v>51</v>
      </c>
    </row>
    <row r="18" spans="1:8" ht="48" customHeight="1">
      <c r="A18" s="28">
        <v>1010</v>
      </c>
      <c r="B18" s="3" t="s">
        <v>3</v>
      </c>
      <c r="C18" s="4" t="s">
        <v>62</v>
      </c>
      <c r="D18" s="17">
        <v>16032.3</v>
      </c>
      <c r="E18" s="18">
        <v>5997</v>
      </c>
      <c r="F18" s="18">
        <v>2426</v>
      </c>
      <c r="G18" s="18">
        <v>2714</v>
      </c>
      <c r="H18" s="18">
        <v>4895.3</v>
      </c>
    </row>
    <row r="19" spans="1:8" ht="105.75" customHeight="1">
      <c r="A19" s="28">
        <v>1200</v>
      </c>
      <c r="B19" s="3" t="s">
        <v>55</v>
      </c>
      <c r="C19" s="4" t="s">
        <v>63</v>
      </c>
      <c r="D19" s="17">
        <v>500</v>
      </c>
      <c r="E19" s="18">
        <v>35.6</v>
      </c>
      <c r="F19" s="18">
        <v>232.2</v>
      </c>
      <c r="G19" s="18">
        <v>232.2</v>
      </c>
      <c r="H19" s="18">
        <v>0</v>
      </c>
    </row>
    <row r="20" spans="1:8" ht="26.25" customHeight="1">
      <c r="A20" s="28">
        <v>1501</v>
      </c>
      <c r="B20" s="3" t="s">
        <v>4</v>
      </c>
      <c r="C20" s="4" t="s">
        <v>259</v>
      </c>
      <c r="D20" s="17">
        <v>64998.58</v>
      </c>
      <c r="E20" s="18">
        <v>16340.7</v>
      </c>
      <c r="F20" s="18">
        <v>15965.98</v>
      </c>
      <c r="G20" s="18">
        <v>16874.8</v>
      </c>
      <c r="H20" s="18">
        <v>15817.1</v>
      </c>
    </row>
    <row r="21" spans="1:8" ht="68.25" customHeight="1">
      <c r="A21" s="28">
        <v>1502</v>
      </c>
      <c r="B21" s="5" t="s">
        <v>5</v>
      </c>
      <c r="C21" s="4" t="s">
        <v>260</v>
      </c>
      <c r="D21" s="17">
        <v>25042.9</v>
      </c>
      <c r="E21" s="18">
        <v>6309.7</v>
      </c>
      <c r="F21" s="18">
        <v>6363.3</v>
      </c>
      <c r="G21" s="18">
        <v>6074.3</v>
      </c>
      <c r="H21" s="18">
        <v>6295.6</v>
      </c>
    </row>
    <row r="22" spans="1:8" ht="65.25" customHeight="1">
      <c r="A22" s="28">
        <v>1503</v>
      </c>
      <c r="B22" s="3" t="s">
        <v>6</v>
      </c>
      <c r="C22" s="3" t="s">
        <v>6</v>
      </c>
      <c r="D22" s="17">
        <v>32806.47</v>
      </c>
      <c r="E22" s="18">
        <v>7918.01</v>
      </c>
      <c r="F22" s="18">
        <v>8212.16</v>
      </c>
      <c r="G22" s="18">
        <v>8543.9</v>
      </c>
      <c r="H22" s="18">
        <v>8132.4</v>
      </c>
    </row>
    <row r="23" spans="1:8" ht="45" customHeight="1">
      <c r="A23" s="28">
        <v>1504</v>
      </c>
      <c r="B23" s="3" t="s">
        <v>7</v>
      </c>
      <c r="C23" s="4" t="s">
        <v>132</v>
      </c>
      <c r="D23" s="17">
        <v>4999.65</v>
      </c>
      <c r="E23" s="18">
        <v>1249.95</v>
      </c>
      <c r="F23" s="18">
        <v>1248.85</v>
      </c>
      <c r="G23" s="18">
        <v>1249.8</v>
      </c>
      <c r="H23" s="18">
        <v>1251.05</v>
      </c>
    </row>
    <row r="24" spans="1:8" ht="27.75" customHeight="1">
      <c r="A24" s="28">
        <v>1505</v>
      </c>
      <c r="B24" s="3" t="s">
        <v>8</v>
      </c>
      <c r="C24" s="4" t="s">
        <v>8</v>
      </c>
      <c r="D24" s="17">
        <v>51883.5</v>
      </c>
      <c r="E24" s="18">
        <v>12973.5</v>
      </c>
      <c r="F24" s="18">
        <v>12970</v>
      </c>
      <c r="G24" s="18">
        <v>12970</v>
      </c>
      <c r="H24" s="18">
        <v>12970</v>
      </c>
    </row>
    <row r="25" spans="1:8" ht="105.75" customHeight="1">
      <c r="A25" s="28">
        <v>1506</v>
      </c>
      <c r="B25" s="3" t="s">
        <v>9</v>
      </c>
      <c r="C25" s="4" t="s">
        <v>133</v>
      </c>
      <c r="D25" s="17">
        <v>16562</v>
      </c>
      <c r="E25" s="18">
        <v>4220</v>
      </c>
      <c r="F25" s="18">
        <v>4190.5</v>
      </c>
      <c r="G25" s="18">
        <v>3928.9</v>
      </c>
      <c r="H25" s="18">
        <v>4222.6</v>
      </c>
    </row>
    <row r="26" spans="1:8" ht="27" customHeight="1">
      <c r="A26" s="44">
        <v>1507</v>
      </c>
      <c r="B26" s="60" t="s">
        <v>243</v>
      </c>
      <c r="C26" s="3" t="s">
        <v>244</v>
      </c>
      <c r="D26" s="17">
        <v>12832.34</v>
      </c>
      <c r="E26" s="18">
        <v>3087.94</v>
      </c>
      <c r="F26" s="18">
        <v>3294.1</v>
      </c>
      <c r="G26" s="18">
        <v>3077</v>
      </c>
      <c r="H26" s="18">
        <v>3373.3</v>
      </c>
    </row>
    <row r="27" spans="1:8" ht="20.25">
      <c r="A27" s="45"/>
      <c r="B27" s="64"/>
      <c r="C27" s="4" t="s">
        <v>134</v>
      </c>
      <c r="D27" s="17">
        <v>259.7</v>
      </c>
      <c r="E27" s="18">
        <v>65.2</v>
      </c>
      <c r="F27" s="18">
        <v>65.4</v>
      </c>
      <c r="G27" s="18">
        <v>63.5</v>
      </c>
      <c r="H27" s="18">
        <v>65.6</v>
      </c>
    </row>
    <row r="28" spans="1:8" ht="20.25">
      <c r="A28" s="45"/>
      <c r="B28" s="64"/>
      <c r="C28" s="4" t="s">
        <v>10</v>
      </c>
      <c r="D28" s="17">
        <v>7.7</v>
      </c>
      <c r="E28" s="18">
        <v>2.5</v>
      </c>
      <c r="F28" s="18">
        <v>1.3</v>
      </c>
      <c r="G28" s="18">
        <v>1.3</v>
      </c>
      <c r="H28" s="18">
        <v>2.6</v>
      </c>
    </row>
    <row r="29" spans="1:8" ht="20.25">
      <c r="A29" s="45"/>
      <c r="B29" s="64"/>
      <c r="C29" s="4" t="s">
        <v>135</v>
      </c>
      <c r="D29" s="17">
        <v>8.7</v>
      </c>
      <c r="E29" s="18">
        <v>2.6</v>
      </c>
      <c r="F29" s="18">
        <v>1.9</v>
      </c>
      <c r="G29" s="18">
        <v>1.5</v>
      </c>
      <c r="H29" s="18">
        <v>2.7</v>
      </c>
    </row>
    <row r="30" spans="1:8" ht="20.25">
      <c r="A30" s="45"/>
      <c r="B30" s="64"/>
      <c r="C30" s="4" t="s">
        <v>136</v>
      </c>
      <c r="D30" s="17">
        <v>102.8</v>
      </c>
      <c r="E30" s="18">
        <v>25.6</v>
      </c>
      <c r="F30" s="18">
        <v>26.4</v>
      </c>
      <c r="G30" s="18">
        <v>23.9</v>
      </c>
      <c r="H30" s="18">
        <v>26.9</v>
      </c>
    </row>
    <row r="31" spans="1:8" ht="20.25">
      <c r="A31" s="46"/>
      <c r="B31" s="65"/>
      <c r="C31" s="4" t="s">
        <v>217</v>
      </c>
      <c r="D31" s="17">
        <v>3.15</v>
      </c>
      <c r="E31" s="18">
        <v>0.9</v>
      </c>
      <c r="F31" s="18">
        <v>0.95</v>
      </c>
      <c r="G31" s="18">
        <v>0</v>
      </c>
      <c r="H31" s="18">
        <v>1.3</v>
      </c>
    </row>
    <row r="32" spans="1:8" ht="20.25">
      <c r="A32" s="44">
        <v>1508</v>
      </c>
      <c r="B32" s="60" t="s">
        <v>180</v>
      </c>
      <c r="C32" s="4" t="s">
        <v>182</v>
      </c>
      <c r="D32" s="17">
        <v>5369.79</v>
      </c>
      <c r="E32" s="18">
        <v>1335.7</v>
      </c>
      <c r="F32" s="18">
        <v>1349.7</v>
      </c>
      <c r="G32" s="18">
        <v>1354.7</v>
      </c>
      <c r="H32" s="18">
        <v>1329.69</v>
      </c>
    </row>
    <row r="33" spans="1:8" ht="20.25">
      <c r="A33" s="46"/>
      <c r="B33" s="62"/>
      <c r="C33" s="4" t="s">
        <v>181</v>
      </c>
      <c r="D33" s="17">
        <v>1088.7</v>
      </c>
      <c r="E33" s="18">
        <v>496.55</v>
      </c>
      <c r="F33" s="18">
        <v>429.65</v>
      </c>
      <c r="G33" s="18">
        <v>1.75</v>
      </c>
      <c r="H33" s="18">
        <v>160.75</v>
      </c>
    </row>
    <row r="34" spans="1:8" ht="27" customHeight="1">
      <c r="A34" s="44">
        <v>1700</v>
      </c>
      <c r="B34" s="41" t="s">
        <v>12</v>
      </c>
      <c r="C34" s="4" t="s">
        <v>155</v>
      </c>
      <c r="D34" s="17">
        <v>2676</v>
      </c>
      <c r="E34" s="18">
        <v>665</v>
      </c>
      <c r="F34" s="18">
        <v>667</v>
      </c>
      <c r="G34" s="18">
        <v>660</v>
      </c>
      <c r="H34" s="18">
        <v>684</v>
      </c>
    </row>
    <row r="35" spans="1:8" ht="20.25">
      <c r="A35" s="46"/>
      <c r="B35" s="43"/>
      <c r="C35" s="4" t="s">
        <v>156</v>
      </c>
      <c r="D35" s="17">
        <v>1324</v>
      </c>
      <c r="E35" s="18">
        <v>350</v>
      </c>
      <c r="F35" s="18">
        <v>430</v>
      </c>
      <c r="G35" s="18">
        <v>274</v>
      </c>
      <c r="H35" s="18">
        <v>270</v>
      </c>
    </row>
    <row r="36" spans="1:8" ht="26.25" customHeight="1">
      <c r="A36" s="28">
        <v>1701</v>
      </c>
      <c r="B36" s="30" t="s">
        <v>213</v>
      </c>
      <c r="C36" s="6" t="s">
        <v>213</v>
      </c>
      <c r="D36" s="17">
        <v>7246.8</v>
      </c>
      <c r="E36" s="18">
        <v>1569.8</v>
      </c>
      <c r="F36" s="18">
        <v>1798</v>
      </c>
      <c r="G36" s="18">
        <v>1962</v>
      </c>
      <c r="H36" s="18">
        <v>1917</v>
      </c>
    </row>
    <row r="37" spans="1:8" ht="26.25" customHeight="1">
      <c r="A37" s="28">
        <v>1702</v>
      </c>
      <c r="B37" s="66" t="s">
        <v>214</v>
      </c>
      <c r="C37" s="67"/>
      <c r="D37" s="17">
        <v>6396</v>
      </c>
      <c r="E37" s="18">
        <v>1500</v>
      </c>
      <c r="F37" s="18">
        <v>1590</v>
      </c>
      <c r="G37" s="18">
        <v>1590</v>
      </c>
      <c r="H37" s="18">
        <v>1716</v>
      </c>
    </row>
    <row r="38" spans="1:8" ht="45" customHeight="1">
      <c r="A38" s="28">
        <v>1800</v>
      </c>
      <c r="B38" s="5" t="s">
        <v>13</v>
      </c>
      <c r="C38" s="4" t="s">
        <v>64</v>
      </c>
      <c r="D38" s="17">
        <v>4256</v>
      </c>
      <c r="E38" s="18">
        <v>1228</v>
      </c>
      <c r="F38" s="18">
        <v>800</v>
      </c>
      <c r="G38" s="18">
        <v>970</v>
      </c>
      <c r="H38" s="18">
        <v>1258</v>
      </c>
    </row>
    <row r="39" spans="1:8" ht="51" customHeight="1">
      <c r="A39" s="28">
        <v>1900</v>
      </c>
      <c r="B39" s="5" t="s">
        <v>157</v>
      </c>
      <c r="C39" s="4" t="s">
        <v>158</v>
      </c>
      <c r="D39" s="17">
        <v>145</v>
      </c>
      <c r="E39" s="18">
        <v>23</v>
      </c>
      <c r="F39" s="18">
        <v>13</v>
      </c>
      <c r="G39" s="18">
        <v>107</v>
      </c>
      <c r="H39" s="18">
        <v>2</v>
      </c>
    </row>
    <row r="40" spans="1:8" ht="66.75" customHeight="1">
      <c r="A40" s="44">
        <v>1901</v>
      </c>
      <c r="B40" s="41" t="s">
        <v>56</v>
      </c>
      <c r="C40" s="5" t="s">
        <v>56</v>
      </c>
      <c r="D40" s="17">
        <v>89</v>
      </c>
      <c r="E40" s="18">
        <v>26</v>
      </c>
      <c r="F40" s="18">
        <v>21</v>
      </c>
      <c r="G40" s="18">
        <v>21</v>
      </c>
      <c r="H40" s="18">
        <v>21</v>
      </c>
    </row>
    <row r="41" spans="1:8" ht="20.25">
      <c r="A41" s="45"/>
      <c r="B41" s="42"/>
      <c r="C41" s="4" t="s">
        <v>88</v>
      </c>
      <c r="D41" s="17">
        <v>46.05</v>
      </c>
      <c r="E41" s="18">
        <v>11.15</v>
      </c>
      <c r="F41" s="18">
        <v>10.5</v>
      </c>
      <c r="G41" s="18">
        <v>11.9</v>
      </c>
      <c r="H41" s="18">
        <v>12.5</v>
      </c>
    </row>
    <row r="42" spans="1:8" ht="20.25">
      <c r="A42" s="45"/>
      <c r="B42" s="42"/>
      <c r="C42" s="4" t="s">
        <v>87</v>
      </c>
      <c r="D42" s="17">
        <v>3521</v>
      </c>
      <c r="E42" s="18">
        <v>805.25</v>
      </c>
      <c r="F42" s="18">
        <v>880.25</v>
      </c>
      <c r="G42" s="18">
        <v>880.25</v>
      </c>
      <c r="H42" s="18">
        <v>955.25</v>
      </c>
    </row>
    <row r="43" spans="1:8" ht="20.25">
      <c r="A43" s="46"/>
      <c r="B43" s="43"/>
      <c r="C43" s="4" t="s">
        <v>86</v>
      </c>
      <c r="D43" s="17">
        <v>3224.83</v>
      </c>
      <c r="E43" s="18">
        <v>837.63</v>
      </c>
      <c r="F43" s="18">
        <v>966.4</v>
      </c>
      <c r="G43" s="18">
        <v>708.4</v>
      </c>
      <c r="H43" s="18">
        <v>712.4</v>
      </c>
    </row>
    <row r="44" spans="1:8" ht="42.75" customHeight="1">
      <c r="A44" s="44">
        <v>1902</v>
      </c>
      <c r="B44" s="41" t="s">
        <v>57</v>
      </c>
      <c r="C44" s="5" t="s">
        <v>57</v>
      </c>
      <c r="D44" s="17">
        <v>11951</v>
      </c>
      <c r="E44" s="18">
        <v>2710.85</v>
      </c>
      <c r="F44" s="18">
        <v>3235.95</v>
      </c>
      <c r="G44" s="18">
        <v>3086.45</v>
      </c>
      <c r="H44" s="18">
        <v>2917.75</v>
      </c>
    </row>
    <row r="45" spans="1:8" ht="20.25">
      <c r="A45" s="45"/>
      <c r="B45" s="42"/>
      <c r="C45" s="4" t="s">
        <v>89</v>
      </c>
      <c r="D45" s="17">
        <v>13056</v>
      </c>
      <c r="E45" s="18">
        <v>3256.75</v>
      </c>
      <c r="F45" s="18">
        <v>3259.25</v>
      </c>
      <c r="G45" s="18">
        <v>3271.75</v>
      </c>
      <c r="H45" s="18">
        <v>3268.25</v>
      </c>
    </row>
    <row r="46" spans="1:8" ht="20.25">
      <c r="A46" s="45"/>
      <c r="B46" s="42"/>
      <c r="C46" s="4" t="s">
        <v>96</v>
      </c>
      <c r="D46" s="17">
        <v>10027.1</v>
      </c>
      <c r="E46" s="18">
        <v>2109.1</v>
      </c>
      <c r="F46" s="18">
        <v>2874.8</v>
      </c>
      <c r="G46" s="18">
        <v>2522.4</v>
      </c>
      <c r="H46" s="18">
        <v>2520.8</v>
      </c>
    </row>
    <row r="47" spans="1:8" ht="20.25">
      <c r="A47" s="46"/>
      <c r="B47" s="43"/>
      <c r="C47" s="4" t="s">
        <v>183</v>
      </c>
      <c r="D47" s="17">
        <v>15</v>
      </c>
      <c r="E47" s="18">
        <v>3.75</v>
      </c>
      <c r="F47" s="18">
        <v>3.75</v>
      </c>
      <c r="G47" s="18">
        <v>3.75</v>
      </c>
      <c r="H47" s="18">
        <v>3.75</v>
      </c>
    </row>
    <row r="48" spans="1:8" ht="20.25">
      <c r="A48" s="44">
        <v>2100</v>
      </c>
      <c r="B48" s="41" t="s">
        <v>58</v>
      </c>
      <c r="C48" s="5" t="s">
        <v>58</v>
      </c>
      <c r="D48" s="17">
        <v>7835</v>
      </c>
      <c r="E48" s="18">
        <v>1982.5</v>
      </c>
      <c r="F48" s="18">
        <v>1934.5</v>
      </c>
      <c r="G48" s="18">
        <v>1983.5</v>
      </c>
      <c r="H48" s="18">
        <v>1934.5</v>
      </c>
    </row>
    <row r="49" spans="1:8" ht="20.25">
      <c r="A49" s="46"/>
      <c r="B49" s="43"/>
      <c r="C49" s="4" t="s">
        <v>90</v>
      </c>
      <c r="D49" s="17">
        <v>3332</v>
      </c>
      <c r="E49" s="18">
        <v>775</v>
      </c>
      <c r="F49" s="18">
        <v>782</v>
      </c>
      <c r="G49" s="18">
        <v>881</v>
      </c>
      <c r="H49" s="18">
        <v>894</v>
      </c>
    </row>
    <row r="50" spans="1:8" ht="20.25">
      <c r="A50" s="44">
        <v>2210</v>
      </c>
      <c r="B50" s="41" t="s">
        <v>14</v>
      </c>
      <c r="C50" s="5" t="s">
        <v>14</v>
      </c>
      <c r="D50" s="17">
        <v>8647</v>
      </c>
      <c r="E50" s="18">
        <v>906</v>
      </c>
      <c r="F50" s="18">
        <v>2302</v>
      </c>
      <c r="G50" s="18">
        <v>3492</v>
      </c>
      <c r="H50" s="18">
        <v>1947</v>
      </c>
    </row>
    <row r="51" spans="1:8" ht="27.75" customHeight="1">
      <c r="A51" s="46"/>
      <c r="B51" s="43"/>
      <c r="C51" s="4" t="s">
        <v>159</v>
      </c>
      <c r="D51" s="17">
        <v>5516</v>
      </c>
      <c r="E51" s="18">
        <v>1049</v>
      </c>
      <c r="F51" s="18">
        <v>1408</v>
      </c>
      <c r="G51" s="18">
        <v>1714</v>
      </c>
      <c r="H51" s="18">
        <v>1345</v>
      </c>
    </row>
    <row r="52" spans="1:8" ht="48" customHeight="1">
      <c r="A52" s="28">
        <v>2220</v>
      </c>
      <c r="B52" s="5" t="s">
        <v>15</v>
      </c>
      <c r="C52" s="5" t="s">
        <v>15</v>
      </c>
      <c r="D52" s="17">
        <v>7358.5</v>
      </c>
      <c r="E52" s="18">
        <v>619.5</v>
      </c>
      <c r="F52" s="18">
        <v>2277.9</v>
      </c>
      <c r="G52" s="18">
        <v>2125.7</v>
      </c>
      <c r="H52" s="18">
        <v>2335.4</v>
      </c>
    </row>
    <row r="53" spans="1:8" ht="26.25" customHeight="1">
      <c r="A53" s="44">
        <v>2230</v>
      </c>
      <c r="B53" s="41" t="s">
        <v>124</v>
      </c>
      <c r="C53" s="5" t="s">
        <v>124</v>
      </c>
      <c r="D53" s="17">
        <v>133</v>
      </c>
      <c r="E53" s="18">
        <v>14.5</v>
      </c>
      <c r="F53" s="18">
        <v>61.75</v>
      </c>
      <c r="G53" s="18">
        <v>5</v>
      </c>
      <c r="H53" s="18">
        <v>51.75</v>
      </c>
    </row>
    <row r="54" spans="1:8" ht="32.25" customHeight="1">
      <c r="A54" s="46"/>
      <c r="B54" s="43"/>
      <c r="C54" s="4" t="s">
        <v>81</v>
      </c>
      <c r="D54" s="17">
        <v>68.9</v>
      </c>
      <c r="E54" s="18">
        <v>16.65</v>
      </c>
      <c r="F54" s="18">
        <v>17.25</v>
      </c>
      <c r="G54" s="18">
        <v>17.75</v>
      </c>
      <c r="H54" s="18">
        <v>17.25</v>
      </c>
    </row>
    <row r="55" spans="1:8" ht="20.25">
      <c r="A55" s="44">
        <v>2300</v>
      </c>
      <c r="B55" s="60" t="s">
        <v>16</v>
      </c>
      <c r="C55" s="3" t="s">
        <v>16</v>
      </c>
      <c r="D55" s="17">
        <v>24398.2</v>
      </c>
      <c r="E55" s="18">
        <v>6145.3</v>
      </c>
      <c r="F55" s="18">
        <v>5784.3</v>
      </c>
      <c r="G55" s="18">
        <v>5998.3</v>
      </c>
      <c r="H55" s="18">
        <v>6470.3</v>
      </c>
    </row>
    <row r="56" spans="1:8" ht="20.25">
      <c r="A56" s="45"/>
      <c r="B56" s="61"/>
      <c r="C56" s="4" t="s">
        <v>67</v>
      </c>
      <c r="D56" s="17">
        <v>835</v>
      </c>
      <c r="E56" s="18">
        <v>123.75</v>
      </c>
      <c r="F56" s="18">
        <v>233.75</v>
      </c>
      <c r="G56" s="18">
        <v>233.75</v>
      </c>
      <c r="H56" s="18">
        <v>243.75</v>
      </c>
    </row>
    <row r="57" spans="1:8" ht="20.25">
      <c r="A57" s="45"/>
      <c r="B57" s="61"/>
      <c r="C57" s="4" t="s">
        <v>100</v>
      </c>
      <c r="D57" s="17">
        <v>5379</v>
      </c>
      <c r="E57" s="18">
        <v>1264.05</v>
      </c>
      <c r="F57" s="18">
        <v>1364.25</v>
      </c>
      <c r="G57" s="18">
        <v>1387.45</v>
      </c>
      <c r="H57" s="18">
        <v>1363.25</v>
      </c>
    </row>
    <row r="58" spans="1:8" ht="20.25">
      <c r="A58" s="46"/>
      <c r="B58" s="62"/>
      <c r="C58" s="4" t="s">
        <v>83</v>
      </c>
      <c r="D58" s="17">
        <v>36</v>
      </c>
      <c r="E58" s="18">
        <v>7.2</v>
      </c>
      <c r="F58" s="18">
        <v>9</v>
      </c>
      <c r="G58" s="18">
        <v>10.8</v>
      </c>
      <c r="H58" s="18">
        <v>9</v>
      </c>
    </row>
    <row r="59" spans="1:8" ht="47.25" customHeight="1">
      <c r="A59" s="44">
        <v>2400</v>
      </c>
      <c r="B59" s="41" t="s">
        <v>17</v>
      </c>
      <c r="C59" s="5" t="s">
        <v>17</v>
      </c>
      <c r="D59" s="17">
        <v>139662.1</v>
      </c>
      <c r="E59" s="18">
        <v>32353.7</v>
      </c>
      <c r="F59" s="18">
        <v>35971.3</v>
      </c>
      <c r="G59" s="18">
        <v>35695.2</v>
      </c>
      <c r="H59" s="18">
        <v>35641.9</v>
      </c>
    </row>
    <row r="60" spans="1:8" ht="40.5">
      <c r="A60" s="46"/>
      <c r="B60" s="43"/>
      <c r="C60" s="4" t="s">
        <v>245</v>
      </c>
      <c r="D60" s="17">
        <v>67.5</v>
      </c>
      <c r="E60" s="18">
        <v>16</v>
      </c>
      <c r="F60" s="18">
        <v>16</v>
      </c>
      <c r="G60" s="18">
        <v>19.5</v>
      </c>
      <c r="H60" s="18">
        <v>16</v>
      </c>
    </row>
    <row r="61" spans="1:8" ht="45" customHeight="1">
      <c r="A61" s="28">
        <v>2428</v>
      </c>
      <c r="B61" s="5" t="s">
        <v>114</v>
      </c>
      <c r="C61" s="4" t="s">
        <v>115</v>
      </c>
      <c r="D61" s="17">
        <v>10</v>
      </c>
      <c r="E61" s="18">
        <v>0</v>
      </c>
      <c r="F61" s="18">
        <v>5</v>
      </c>
      <c r="G61" s="18">
        <v>0</v>
      </c>
      <c r="H61" s="18">
        <v>5</v>
      </c>
    </row>
    <row r="62" spans="1:8" ht="65.25" customHeight="1">
      <c r="A62" s="28">
        <v>2429</v>
      </c>
      <c r="B62" s="5" t="s">
        <v>160</v>
      </c>
      <c r="C62" s="5" t="s">
        <v>160</v>
      </c>
      <c r="D62" s="17">
        <v>80</v>
      </c>
      <c r="E62" s="18">
        <v>20</v>
      </c>
      <c r="F62" s="18">
        <v>20</v>
      </c>
      <c r="G62" s="18">
        <v>20</v>
      </c>
      <c r="H62" s="18">
        <v>20</v>
      </c>
    </row>
    <row r="63" spans="1:8" ht="23.25" customHeight="1">
      <c r="A63" s="28">
        <v>2862</v>
      </c>
      <c r="B63" s="4" t="s">
        <v>18</v>
      </c>
      <c r="C63" s="4" t="s">
        <v>246</v>
      </c>
      <c r="D63" s="17">
        <v>2131</v>
      </c>
      <c r="E63" s="18">
        <v>588</v>
      </c>
      <c r="F63" s="18">
        <v>673</v>
      </c>
      <c r="G63" s="18">
        <v>490</v>
      </c>
      <c r="H63" s="18">
        <v>380</v>
      </c>
    </row>
    <row r="64" spans="1:8" ht="24.75" customHeight="1">
      <c r="A64" s="28">
        <v>2900</v>
      </c>
      <c r="B64" s="4" t="s">
        <v>52</v>
      </c>
      <c r="C64" s="4" t="s">
        <v>247</v>
      </c>
      <c r="D64" s="17">
        <v>17176.5</v>
      </c>
      <c r="E64" s="18">
        <v>4779</v>
      </c>
      <c r="F64" s="18">
        <v>4882.3</v>
      </c>
      <c r="G64" s="18">
        <v>4522.2</v>
      </c>
      <c r="H64" s="18">
        <v>2993</v>
      </c>
    </row>
    <row r="65" spans="1:8" ht="41.25" customHeight="1">
      <c r="A65" s="44">
        <v>2923</v>
      </c>
      <c r="B65" s="69" t="s">
        <v>233</v>
      </c>
      <c r="C65" s="4" t="s">
        <v>233</v>
      </c>
      <c r="D65" s="17">
        <v>1000</v>
      </c>
      <c r="E65" s="18">
        <v>200</v>
      </c>
      <c r="F65" s="18">
        <v>300</v>
      </c>
      <c r="G65" s="18">
        <v>200</v>
      </c>
      <c r="H65" s="18">
        <v>300</v>
      </c>
    </row>
    <row r="66" spans="1:8" ht="20.25">
      <c r="A66" s="45"/>
      <c r="B66" s="70"/>
      <c r="C66" s="4" t="s">
        <v>65</v>
      </c>
      <c r="D66" s="17">
        <v>2033</v>
      </c>
      <c r="E66" s="18">
        <v>392</v>
      </c>
      <c r="F66" s="18">
        <v>440</v>
      </c>
      <c r="G66" s="18">
        <v>732</v>
      </c>
      <c r="H66" s="18">
        <v>469</v>
      </c>
    </row>
    <row r="67" spans="1:8" ht="20.25">
      <c r="A67" s="46"/>
      <c r="B67" s="71"/>
      <c r="C67" s="4" t="s">
        <v>161</v>
      </c>
      <c r="D67" s="17">
        <v>3700</v>
      </c>
      <c r="E67" s="18">
        <v>20</v>
      </c>
      <c r="F67" s="18">
        <v>1230</v>
      </c>
      <c r="G67" s="18">
        <v>1240</v>
      </c>
      <c r="H67" s="18">
        <v>1210</v>
      </c>
    </row>
    <row r="68" spans="1:8" ht="27" customHeight="1">
      <c r="A68" s="44">
        <v>2971</v>
      </c>
      <c r="B68" s="69" t="s">
        <v>19</v>
      </c>
      <c r="C68" s="4" t="s">
        <v>19</v>
      </c>
      <c r="D68" s="17">
        <v>4312.5</v>
      </c>
      <c r="E68" s="18">
        <v>344</v>
      </c>
      <c r="F68" s="18">
        <v>1528.5</v>
      </c>
      <c r="G68" s="18">
        <v>1515</v>
      </c>
      <c r="H68" s="18">
        <v>925</v>
      </c>
    </row>
    <row r="69" spans="1:8" ht="20.25">
      <c r="A69" s="45"/>
      <c r="B69" s="70"/>
      <c r="C69" s="4" t="s">
        <v>117</v>
      </c>
      <c r="D69" s="17">
        <v>4</v>
      </c>
      <c r="E69" s="18">
        <v>1</v>
      </c>
      <c r="F69" s="18">
        <v>3</v>
      </c>
      <c r="G69" s="18">
        <v>0</v>
      </c>
      <c r="H69" s="18">
        <v>0</v>
      </c>
    </row>
    <row r="70" spans="1:8" ht="20.25">
      <c r="A70" s="45"/>
      <c r="B70" s="70"/>
      <c r="C70" s="4" t="s">
        <v>118</v>
      </c>
      <c r="D70" s="17">
        <v>62</v>
      </c>
      <c r="E70" s="18">
        <v>12.4</v>
      </c>
      <c r="F70" s="18">
        <v>18</v>
      </c>
      <c r="G70" s="18">
        <v>13.6</v>
      </c>
      <c r="H70" s="18">
        <v>18</v>
      </c>
    </row>
    <row r="71" spans="1:8" ht="20.25">
      <c r="A71" s="46"/>
      <c r="B71" s="71"/>
      <c r="C71" s="4" t="s">
        <v>116</v>
      </c>
      <c r="D71" s="17">
        <v>3</v>
      </c>
      <c r="E71" s="18">
        <v>0</v>
      </c>
      <c r="F71" s="18">
        <v>0</v>
      </c>
      <c r="G71" s="18">
        <v>3</v>
      </c>
      <c r="H71" s="18">
        <v>0</v>
      </c>
    </row>
    <row r="72" spans="1:8" ht="49.5" customHeight="1">
      <c r="A72" s="28">
        <v>2972</v>
      </c>
      <c r="B72" s="4" t="s">
        <v>177</v>
      </c>
      <c r="C72" s="4" t="s">
        <v>177</v>
      </c>
      <c r="D72" s="17">
        <v>970</v>
      </c>
      <c r="E72" s="18">
        <v>155</v>
      </c>
      <c r="F72" s="18">
        <v>305</v>
      </c>
      <c r="G72" s="18">
        <v>305</v>
      </c>
      <c r="H72" s="18">
        <v>205</v>
      </c>
    </row>
    <row r="73" spans="1:8" ht="40.5" customHeight="1">
      <c r="A73" s="44">
        <v>3012</v>
      </c>
      <c r="B73" s="69" t="s">
        <v>20</v>
      </c>
      <c r="C73" s="4" t="s">
        <v>20</v>
      </c>
      <c r="D73" s="17">
        <v>10697.6</v>
      </c>
      <c r="E73" s="18">
        <v>571</v>
      </c>
      <c r="F73" s="18">
        <v>2936.2</v>
      </c>
      <c r="G73" s="18">
        <v>4003</v>
      </c>
      <c r="H73" s="18">
        <v>3187.4</v>
      </c>
    </row>
    <row r="74" spans="1:8" ht="20.25">
      <c r="A74" s="45"/>
      <c r="B74" s="70"/>
      <c r="C74" s="4" t="s">
        <v>119</v>
      </c>
      <c r="D74" s="17">
        <v>375.6</v>
      </c>
      <c r="E74" s="18">
        <v>137.6</v>
      </c>
      <c r="F74" s="18">
        <v>130</v>
      </c>
      <c r="G74" s="18">
        <v>63</v>
      </c>
      <c r="H74" s="18">
        <v>45</v>
      </c>
    </row>
    <row r="75" spans="1:8" ht="20.25">
      <c r="A75" s="46"/>
      <c r="B75" s="71"/>
      <c r="C75" s="4" t="s">
        <v>120</v>
      </c>
      <c r="D75" s="17">
        <v>109.5</v>
      </c>
      <c r="E75" s="18">
        <v>4</v>
      </c>
      <c r="F75" s="18">
        <v>75.5</v>
      </c>
      <c r="G75" s="18">
        <v>20</v>
      </c>
      <c r="H75" s="18">
        <v>10</v>
      </c>
    </row>
    <row r="76" spans="1:8" ht="20.25">
      <c r="A76" s="44">
        <v>3023</v>
      </c>
      <c r="B76" s="69" t="s">
        <v>21</v>
      </c>
      <c r="C76" s="4" t="s">
        <v>21</v>
      </c>
      <c r="D76" s="17">
        <v>5462.1</v>
      </c>
      <c r="E76" s="18">
        <v>1103.2</v>
      </c>
      <c r="F76" s="18">
        <v>2037.5</v>
      </c>
      <c r="G76" s="18">
        <v>2021.4</v>
      </c>
      <c r="H76" s="18">
        <v>300</v>
      </c>
    </row>
    <row r="77" spans="1:8" ht="20.25">
      <c r="A77" s="45"/>
      <c r="B77" s="70"/>
      <c r="C77" s="4" t="s">
        <v>91</v>
      </c>
      <c r="D77" s="17">
        <v>30095.6</v>
      </c>
      <c r="E77" s="18">
        <v>420.7</v>
      </c>
      <c r="F77" s="18">
        <v>10755.4</v>
      </c>
      <c r="G77" s="18">
        <v>10019.8</v>
      </c>
      <c r="H77" s="18">
        <v>8899.7</v>
      </c>
    </row>
    <row r="78" spans="1:8" ht="20.25">
      <c r="A78" s="45"/>
      <c r="B78" s="70"/>
      <c r="C78" s="4" t="s">
        <v>104</v>
      </c>
      <c r="D78" s="17">
        <v>322</v>
      </c>
      <c r="E78" s="18">
        <v>85</v>
      </c>
      <c r="F78" s="18">
        <v>76</v>
      </c>
      <c r="G78" s="18">
        <v>82</v>
      </c>
      <c r="H78" s="18">
        <v>79</v>
      </c>
    </row>
    <row r="79" spans="1:8" ht="20.25">
      <c r="A79" s="45"/>
      <c r="B79" s="70"/>
      <c r="C79" s="4" t="s">
        <v>105</v>
      </c>
      <c r="D79" s="17">
        <v>72</v>
      </c>
      <c r="E79" s="18">
        <v>5</v>
      </c>
      <c r="F79" s="18">
        <v>37</v>
      </c>
      <c r="G79" s="18">
        <v>30</v>
      </c>
      <c r="H79" s="18">
        <v>0</v>
      </c>
    </row>
    <row r="80" spans="1:8" ht="20.25">
      <c r="A80" s="45"/>
      <c r="B80" s="70"/>
      <c r="C80" s="4" t="s">
        <v>106</v>
      </c>
      <c r="D80" s="17">
        <v>20</v>
      </c>
      <c r="E80" s="18">
        <v>1</v>
      </c>
      <c r="F80" s="18">
        <v>16.25</v>
      </c>
      <c r="G80" s="18">
        <v>1.5</v>
      </c>
      <c r="H80" s="18">
        <v>1.25</v>
      </c>
    </row>
    <row r="81" spans="1:8" ht="20.25">
      <c r="A81" s="46"/>
      <c r="B81" s="71"/>
      <c r="C81" s="7" t="s">
        <v>202</v>
      </c>
      <c r="D81" s="17">
        <v>65</v>
      </c>
      <c r="E81" s="18">
        <v>12</v>
      </c>
      <c r="F81" s="18">
        <v>15</v>
      </c>
      <c r="G81" s="18">
        <v>17</v>
      </c>
      <c r="H81" s="18">
        <v>21</v>
      </c>
    </row>
    <row r="82" spans="1:8" ht="20.25">
      <c r="A82" s="44">
        <v>3024</v>
      </c>
      <c r="B82" s="69" t="s">
        <v>22</v>
      </c>
      <c r="C82" s="4" t="s">
        <v>22</v>
      </c>
      <c r="D82" s="17">
        <v>2106.3</v>
      </c>
      <c r="E82" s="18">
        <v>456.1</v>
      </c>
      <c r="F82" s="18">
        <v>621.3</v>
      </c>
      <c r="G82" s="18">
        <v>522.1</v>
      </c>
      <c r="H82" s="18">
        <v>506.8</v>
      </c>
    </row>
    <row r="83" spans="1:8" ht="20.25">
      <c r="A83" s="46"/>
      <c r="B83" s="71"/>
      <c r="C83" s="4" t="s">
        <v>78</v>
      </c>
      <c r="D83" s="17">
        <v>33583</v>
      </c>
      <c r="E83" s="18">
        <v>1118</v>
      </c>
      <c r="F83" s="18">
        <v>13629</v>
      </c>
      <c r="G83" s="18">
        <v>9398</v>
      </c>
      <c r="H83" s="18">
        <v>9438</v>
      </c>
    </row>
    <row r="84" spans="1:8" ht="24.75" customHeight="1">
      <c r="A84" s="28">
        <v>3026</v>
      </c>
      <c r="B84" s="4" t="s">
        <v>77</v>
      </c>
      <c r="C84" s="4" t="s">
        <v>77</v>
      </c>
      <c r="D84" s="17">
        <v>9160</v>
      </c>
      <c r="E84" s="18">
        <v>0</v>
      </c>
      <c r="F84" s="18">
        <v>2650</v>
      </c>
      <c r="G84" s="18">
        <v>4450</v>
      </c>
      <c r="H84" s="18">
        <v>2060</v>
      </c>
    </row>
    <row r="85" spans="1:8" ht="40.5">
      <c r="A85" s="44">
        <v>3152</v>
      </c>
      <c r="B85" s="69" t="s">
        <v>23</v>
      </c>
      <c r="C85" s="4" t="s">
        <v>23</v>
      </c>
      <c r="D85" s="17">
        <v>2154</v>
      </c>
      <c r="E85" s="18">
        <v>647</v>
      </c>
      <c r="F85" s="18">
        <v>571</v>
      </c>
      <c r="G85" s="18">
        <v>421</v>
      </c>
      <c r="H85" s="18">
        <v>515</v>
      </c>
    </row>
    <row r="86" spans="1:8" ht="20.25">
      <c r="A86" s="45"/>
      <c r="B86" s="70"/>
      <c r="C86" s="4" t="s">
        <v>76</v>
      </c>
      <c r="D86" s="17">
        <v>300.51</v>
      </c>
      <c r="E86" s="18">
        <v>0</v>
      </c>
      <c r="F86" s="18">
        <v>100</v>
      </c>
      <c r="G86" s="18">
        <v>100</v>
      </c>
      <c r="H86" s="18">
        <v>100.51</v>
      </c>
    </row>
    <row r="87" spans="1:8" ht="20.25">
      <c r="A87" s="46"/>
      <c r="B87" s="71"/>
      <c r="C87" s="4" t="s">
        <v>101</v>
      </c>
      <c r="D87" s="17">
        <v>7</v>
      </c>
      <c r="E87" s="18">
        <v>1</v>
      </c>
      <c r="F87" s="18">
        <v>1.75</v>
      </c>
      <c r="G87" s="18">
        <v>3</v>
      </c>
      <c r="H87" s="18">
        <v>1.25</v>
      </c>
    </row>
    <row r="88" spans="1:8" ht="40.5">
      <c r="A88" s="44">
        <v>3200</v>
      </c>
      <c r="B88" s="69" t="s">
        <v>102</v>
      </c>
      <c r="C88" s="4" t="s">
        <v>102</v>
      </c>
      <c r="D88" s="17">
        <v>4696</v>
      </c>
      <c r="E88" s="18">
        <v>930</v>
      </c>
      <c r="F88" s="18">
        <v>1376</v>
      </c>
      <c r="G88" s="18">
        <v>1255</v>
      </c>
      <c r="H88" s="18">
        <v>1135</v>
      </c>
    </row>
    <row r="89" spans="1:8" ht="20.25">
      <c r="A89" s="45"/>
      <c r="B89" s="70"/>
      <c r="C89" s="4" t="s">
        <v>103</v>
      </c>
      <c r="D89" s="17">
        <v>66.9</v>
      </c>
      <c r="E89" s="18">
        <v>7.2</v>
      </c>
      <c r="F89" s="18">
        <v>40.7</v>
      </c>
      <c r="G89" s="18">
        <v>9.3</v>
      </c>
      <c r="H89" s="18">
        <v>9.7</v>
      </c>
    </row>
    <row r="90" spans="1:8" ht="20.25">
      <c r="A90" s="45"/>
      <c r="B90" s="70"/>
      <c r="C90" s="4" t="s">
        <v>121</v>
      </c>
      <c r="D90" s="17">
        <v>0.5</v>
      </c>
      <c r="E90" s="18">
        <v>0.5</v>
      </c>
      <c r="F90" s="18">
        <v>0</v>
      </c>
      <c r="G90" s="18">
        <v>0</v>
      </c>
      <c r="H90" s="18">
        <v>0</v>
      </c>
    </row>
    <row r="91" spans="1:8" ht="20.25">
      <c r="A91" s="45"/>
      <c r="B91" s="70"/>
      <c r="C91" s="4" t="s">
        <v>122</v>
      </c>
      <c r="D91" s="17">
        <v>100</v>
      </c>
      <c r="E91" s="18">
        <v>25</v>
      </c>
      <c r="F91" s="18">
        <v>25</v>
      </c>
      <c r="G91" s="18">
        <v>25</v>
      </c>
      <c r="H91" s="18">
        <v>25</v>
      </c>
    </row>
    <row r="92" spans="1:8" ht="20.25">
      <c r="A92" s="46"/>
      <c r="B92" s="71"/>
      <c r="C92" s="4" t="s">
        <v>185</v>
      </c>
      <c r="D92" s="17">
        <v>55</v>
      </c>
      <c r="E92" s="18">
        <v>10</v>
      </c>
      <c r="F92" s="18">
        <v>15</v>
      </c>
      <c r="G92" s="18">
        <v>15</v>
      </c>
      <c r="H92" s="18">
        <v>15</v>
      </c>
    </row>
    <row r="93" spans="1:8" ht="60.75">
      <c r="A93" s="44">
        <v>3300</v>
      </c>
      <c r="B93" s="69" t="s">
        <v>232</v>
      </c>
      <c r="C93" s="4" t="s">
        <v>232</v>
      </c>
      <c r="D93" s="17">
        <v>27089.8</v>
      </c>
      <c r="E93" s="18">
        <v>3165.8</v>
      </c>
      <c r="F93" s="18">
        <v>6872</v>
      </c>
      <c r="G93" s="18">
        <v>9347</v>
      </c>
      <c r="H93" s="18">
        <v>7705</v>
      </c>
    </row>
    <row r="94" spans="1:8" ht="20.25">
      <c r="A94" s="45"/>
      <c r="B94" s="70"/>
      <c r="C94" s="4" t="s">
        <v>24</v>
      </c>
      <c r="D94" s="17">
        <v>82</v>
      </c>
      <c r="E94" s="18">
        <v>15.8</v>
      </c>
      <c r="F94" s="18">
        <v>14.2</v>
      </c>
      <c r="G94" s="18">
        <v>52</v>
      </c>
      <c r="H94" s="18">
        <v>0</v>
      </c>
    </row>
    <row r="95" spans="1:8" ht="40.5">
      <c r="A95" s="45"/>
      <c r="B95" s="70"/>
      <c r="C95" s="4" t="s">
        <v>25</v>
      </c>
      <c r="D95" s="17">
        <v>30</v>
      </c>
      <c r="E95" s="18">
        <v>30</v>
      </c>
      <c r="F95" s="18">
        <v>0</v>
      </c>
      <c r="G95" s="18">
        <v>0</v>
      </c>
      <c r="H95" s="18">
        <v>0</v>
      </c>
    </row>
    <row r="96" spans="1:8" ht="40.5">
      <c r="A96" s="46"/>
      <c r="B96" s="71"/>
      <c r="C96" s="4" t="s">
        <v>53</v>
      </c>
      <c r="D96" s="17">
        <v>200</v>
      </c>
      <c r="E96" s="18">
        <v>0</v>
      </c>
      <c r="F96" s="18">
        <v>0</v>
      </c>
      <c r="G96" s="18">
        <v>200</v>
      </c>
      <c r="H96" s="18">
        <v>0</v>
      </c>
    </row>
    <row r="97" spans="1:8" ht="29.25" customHeight="1">
      <c r="A97" s="28">
        <v>3310</v>
      </c>
      <c r="B97" s="4" t="s">
        <v>54</v>
      </c>
      <c r="C97" s="4" t="s">
        <v>54</v>
      </c>
      <c r="D97" s="17">
        <v>36</v>
      </c>
      <c r="E97" s="18">
        <v>0</v>
      </c>
      <c r="F97" s="18">
        <v>0</v>
      </c>
      <c r="G97" s="18">
        <v>36</v>
      </c>
      <c r="H97" s="18">
        <v>0</v>
      </c>
    </row>
    <row r="98" spans="1:8" ht="40.5">
      <c r="A98" s="44">
        <v>3400</v>
      </c>
      <c r="B98" s="69" t="s">
        <v>59</v>
      </c>
      <c r="C98" s="4" t="s">
        <v>59</v>
      </c>
      <c r="D98" s="17">
        <v>5950</v>
      </c>
      <c r="E98" s="18">
        <v>800</v>
      </c>
      <c r="F98" s="18">
        <v>3350</v>
      </c>
      <c r="G98" s="18">
        <v>900</v>
      </c>
      <c r="H98" s="18">
        <v>900</v>
      </c>
    </row>
    <row r="99" spans="1:8" ht="20.25">
      <c r="A99" s="45"/>
      <c r="B99" s="70"/>
      <c r="C99" s="4" t="s">
        <v>79</v>
      </c>
      <c r="D99" s="17">
        <v>5940</v>
      </c>
      <c r="E99" s="18">
        <v>640</v>
      </c>
      <c r="F99" s="18">
        <v>4300</v>
      </c>
      <c r="G99" s="18">
        <v>500</v>
      </c>
      <c r="H99" s="18">
        <v>500</v>
      </c>
    </row>
    <row r="100" spans="1:8" ht="20.25">
      <c r="A100" s="45"/>
      <c r="B100" s="70"/>
      <c r="C100" s="4" t="s">
        <v>97</v>
      </c>
      <c r="D100" s="17">
        <v>50</v>
      </c>
      <c r="E100" s="18">
        <v>10</v>
      </c>
      <c r="F100" s="18">
        <v>12.5</v>
      </c>
      <c r="G100" s="18">
        <v>15</v>
      </c>
      <c r="H100" s="18">
        <v>12.5</v>
      </c>
    </row>
    <row r="101" spans="1:8" ht="20.25">
      <c r="A101" s="45"/>
      <c r="B101" s="70"/>
      <c r="C101" s="4" t="s">
        <v>98</v>
      </c>
      <c r="D101" s="17">
        <v>7.1</v>
      </c>
      <c r="E101" s="18">
        <v>1.4</v>
      </c>
      <c r="F101" s="18">
        <v>1.8</v>
      </c>
      <c r="G101" s="18">
        <v>2.1</v>
      </c>
      <c r="H101" s="18">
        <v>1.8</v>
      </c>
    </row>
    <row r="102" spans="1:8" ht="20.25">
      <c r="A102" s="46"/>
      <c r="B102" s="71"/>
      <c r="C102" s="4" t="s">
        <v>99</v>
      </c>
      <c r="D102" s="17">
        <v>588.72</v>
      </c>
      <c r="E102" s="18">
        <v>121.28</v>
      </c>
      <c r="F102" s="18">
        <v>154.18</v>
      </c>
      <c r="G102" s="18">
        <v>159.08</v>
      </c>
      <c r="H102" s="18">
        <v>154.18</v>
      </c>
    </row>
    <row r="103" spans="1:8" ht="20.25">
      <c r="A103" s="44">
        <v>3612</v>
      </c>
      <c r="B103" s="69" t="s">
        <v>229</v>
      </c>
      <c r="C103" s="4" t="s">
        <v>229</v>
      </c>
      <c r="D103" s="17">
        <v>29438</v>
      </c>
      <c r="E103" s="18">
        <v>4050.5</v>
      </c>
      <c r="F103" s="18">
        <v>7174.5</v>
      </c>
      <c r="G103" s="18">
        <v>11614</v>
      </c>
      <c r="H103" s="18">
        <v>6599</v>
      </c>
    </row>
    <row r="104" spans="1:8" ht="20.25">
      <c r="A104" s="45"/>
      <c r="B104" s="70"/>
      <c r="C104" s="4" t="s">
        <v>187</v>
      </c>
      <c r="D104" s="17">
        <v>89.1</v>
      </c>
      <c r="E104" s="18">
        <v>33.6</v>
      </c>
      <c r="F104" s="18">
        <v>31.8</v>
      </c>
      <c r="G104" s="18">
        <v>12.9</v>
      </c>
      <c r="H104" s="18">
        <v>10.8</v>
      </c>
    </row>
    <row r="105" spans="1:8" ht="20.25">
      <c r="A105" s="45"/>
      <c r="B105" s="70"/>
      <c r="C105" s="4" t="s">
        <v>240</v>
      </c>
      <c r="D105" s="17">
        <v>10</v>
      </c>
      <c r="E105" s="18">
        <v>2</v>
      </c>
      <c r="F105" s="18">
        <v>2.5</v>
      </c>
      <c r="G105" s="18">
        <v>3</v>
      </c>
      <c r="H105" s="18">
        <v>2.5</v>
      </c>
    </row>
    <row r="106" spans="1:8" ht="20.25">
      <c r="A106" s="45"/>
      <c r="B106" s="70"/>
      <c r="C106" s="4" t="s">
        <v>188</v>
      </c>
      <c r="D106" s="17">
        <v>129</v>
      </c>
      <c r="E106" s="18">
        <v>23.8</v>
      </c>
      <c r="F106" s="18">
        <v>47.25</v>
      </c>
      <c r="G106" s="18">
        <v>25.7</v>
      </c>
      <c r="H106" s="18">
        <v>32.25</v>
      </c>
    </row>
    <row r="107" spans="1:8" ht="20.25">
      <c r="A107" s="45"/>
      <c r="B107" s="70"/>
      <c r="C107" s="4" t="s">
        <v>189</v>
      </c>
      <c r="D107" s="17">
        <v>57</v>
      </c>
      <c r="E107" s="18">
        <v>24.4</v>
      </c>
      <c r="F107" s="18">
        <v>20.5</v>
      </c>
      <c r="G107" s="18">
        <v>6.6</v>
      </c>
      <c r="H107" s="18">
        <v>5.5</v>
      </c>
    </row>
    <row r="108" spans="1:8" ht="20.25">
      <c r="A108" s="45"/>
      <c r="B108" s="70"/>
      <c r="C108" s="4" t="s">
        <v>123</v>
      </c>
      <c r="D108" s="17">
        <v>20</v>
      </c>
      <c r="E108" s="18">
        <v>0</v>
      </c>
      <c r="F108" s="18">
        <v>15</v>
      </c>
      <c r="G108" s="18">
        <v>5</v>
      </c>
      <c r="H108" s="18">
        <v>0</v>
      </c>
    </row>
    <row r="109" spans="1:8" ht="20.25">
      <c r="A109" s="46"/>
      <c r="B109" s="71"/>
      <c r="C109" s="4" t="s">
        <v>190</v>
      </c>
      <c r="D109" s="17">
        <v>15</v>
      </c>
      <c r="E109" s="18">
        <v>5</v>
      </c>
      <c r="F109" s="18">
        <v>10</v>
      </c>
      <c r="G109" s="18">
        <v>0</v>
      </c>
      <c r="H109" s="18">
        <v>0</v>
      </c>
    </row>
    <row r="110" spans="1:8" ht="81">
      <c r="A110" s="28">
        <v>3614</v>
      </c>
      <c r="B110" s="4" t="s">
        <v>26</v>
      </c>
      <c r="C110" s="4" t="s">
        <v>248</v>
      </c>
      <c r="D110" s="17">
        <v>11245</v>
      </c>
      <c r="E110" s="18">
        <v>1098</v>
      </c>
      <c r="F110" s="18">
        <v>2954.5</v>
      </c>
      <c r="G110" s="18">
        <v>3645.5</v>
      </c>
      <c r="H110" s="18">
        <v>3547</v>
      </c>
    </row>
    <row r="111" spans="1:8" ht="27.75" customHeight="1">
      <c r="A111" s="28">
        <v>3615</v>
      </c>
      <c r="B111" s="4" t="s">
        <v>27</v>
      </c>
      <c r="C111" s="4" t="s">
        <v>250</v>
      </c>
      <c r="D111" s="17">
        <v>31447</v>
      </c>
      <c r="E111" s="18">
        <v>115</v>
      </c>
      <c r="F111" s="18">
        <v>2762</v>
      </c>
      <c r="G111" s="18">
        <v>22000</v>
      </c>
      <c r="H111" s="18">
        <v>6570</v>
      </c>
    </row>
    <row r="112" spans="1:8" ht="85.5" customHeight="1">
      <c r="A112" s="28">
        <v>3630</v>
      </c>
      <c r="B112" s="4" t="s">
        <v>28</v>
      </c>
      <c r="C112" s="4" t="s">
        <v>249</v>
      </c>
      <c r="D112" s="17">
        <v>2991</v>
      </c>
      <c r="E112" s="18">
        <v>949</v>
      </c>
      <c r="F112" s="18">
        <v>542</v>
      </c>
      <c r="G112" s="18">
        <v>634</v>
      </c>
      <c r="H112" s="18">
        <v>866</v>
      </c>
    </row>
    <row r="113" spans="1:8" ht="27.75" customHeight="1">
      <c r="A113" s="28">
        <v>3640</v>
      </c>
      <c r="B113" s="31" t="s">
        <v>215</v>
      </c>
      <c r="C113" s="8" t="s">
        <v>215</v>
      </c>
      <c r="D113" s="17">
        <v>18250</v>
      </c>
      <c r="E113" s="18">
        <v>0</v>
      </c>
      <c r="F113" s="18">
        <v>7003</v>
      </c>
      <c r="G113" s="18">
        <v>8117</v>
      </c>
      <c r="H113" s="18">
        <v>3130</v>
      </c>
    </row>
    <row r="114" spans="1:8" ht="20.25">
      <c r="A114" s="28">
        <v>3650</v>
      </c>
      <c r="B114" s="31" t="s">
        <v>216</v>
      </c>
      <c r="C114" s="8" t="s">
        <v>216</v>
      </c>
      <c r="D114" s="17">
        <v>1800</v>
      </c>
      <c r="E114" s="18">
        <v>0</v>
      </c>
      <c r="F114" s="18">
        <v>600</v>
      </c>
      <c r="G114" s="18">
        <v>600</v>
      </c>
      <c r="H114" s="18">
        <v>600</v>
      </c>
    </row>
    <row r="115" spans="1:8" ht="144.75" customHeight="1">
      <c r="A115" s="44">
        <v>3660</v>
      </c>
      <c r="B115" s="69" t="s">
        <v>107</v>
      </c>
      <c r="C115" s="4" t="s">
        <v>251</v>
      </c>
      <c r="D115" s="19">
        <v>52931.7</v>
      </c>
      <c r="E115" s="18">
        <v>4113.16</v>
      </c>
      <c r="F115" s="18">
        <v>33322.98</v>
      </c>
      <c r="G115" s="18">
        <v>8676.03</v>
      </c>
      <c r="H115" s="18">
        <v>6819.53</v>
      </c>
    </row>
    <row r="116" spans="1:8" ht="20.25">
      <c r="A116" s="45"/>
      <c r="B116" s="70"/>
      <c r="C116" s="4" t="s">
        <v>93</v>
      </c>
      <c r="D116" s="19">
        <v>668.8</v>
      </c>
      <c r="E116" s="18">
        <v>138.6</v>
      </c>
      <c r="F116" s="18">
        <v>156.4</v>
      </c>
      <c r="G116" s="18">
        <v>181.4</v>
      </c>
      <c r="H116" s="18">
        <v>192.4</v>
      </c>
    </row>
    <row r="117" spans="1:8" ht="20.25">
      <c r="A117" s="45"/>
      <c r="B117" s="70"/>
      <c r="C117" s="4" t="s">
        <v>162</v>
      </c>
      <c r="D117" s="19">
        <v>135</v>
      </c>
      <c r="E117" s="18">
        <v>0</v>
      </c>
      <c r="F117" s="18">
        <v>135</v>
      </c>
      <c r="G117" s="18">
        <v>0</v>
      </c>
      <c r="H117" s="18">
        <v>0</v>
      </c>
    </row>
    <row r="118" spans="1:8" ht="20.25">
      <c r="A118" s="46"/>
      <c r="B118" s="71"/>
      <c r="C118" s="7" t="s">
        <v>203</v>
      </c>
      <c r="D118" s="19">
        <v>35</v>
      </c>
      <c r="E118" s="18">
        <v>10</v>
      </c>
      <c r="F118" s="18">
        <v>6</v>
      </c>
      <c r="G118" s="18">
        <v>7</v>
      </c>
      <c r="H118" s="18">
        <v>12</v>
      </c>
    </row>
    <row r="119" spans="1:8" ht="27.75" customHeight="1">
      <c r="A119" s="28">
        <v>3662</v>
      </c>
      <c r="B119" s="4" t="s">
        <v>226</v>
      </c>
      <c r="C119" s="4" t="s">
        <v>165</v>
      </c>
      <c r="D119" s="17">
        <v>6680</v>
      </c>
      <c r="E119" s="18">
        <v>80</v>
      </c>
      <c r="F119" s="18">
        <v>2200</v>
      </c>
      <c r="G119" s="18">
        <v>2200</v>
      </c>
      <c r="H119" s="18">
        <v>2200</v>
      </c>
    </row>
    <row r="120" spans="1:8" ht="40.5">
      <c r="A120" s="28">
        <v>3664</v>
      </c>
      <c r="B120" s="4" t="s">
        <v>29</v>
      </c>
      <c r="C120" s="4" t="s">
        <v>166</v>
      </c>
      <c r="D120" s="17">
        <v>12982</v>
      </c>
      <c r="E120" s="18">
        <v>15</v>
      </c>
      <c r="F120" s="18">
        <v>5963</v>
      </c>
      <c r="G120" s="18">
        <v>3502</v>
      </c>
      <c r="H120" s="18">
        <v>3502</v>
      </c>
    </row>
    <row r="121" spans="1:8" s="26" customFormat="1" ht="44.25" customHeight="1">
      <c r="A121" s="29"/>
      <c r="B121" s="63" t="s">
        <v>30</v>
      </c>
      <c r="C121" s="55"/>
      <c r="D121" s="35">
        <v>1628122</v>
      </c>
      <c r="E121" s="36">
        <v>206908.31</v>
      </c>
      <c r="F121" s="36">
        <v>664830.7</v>
      </c>
      <c r="G121" s="36">
        <v>484882.3</v>
      </c>
      <c r="H121" s="36">
        <v>271500.69</v>
      </c>
    </row>
    <row r="122" spans="1:8" ht="29.25" customHeight="1">
      <c r="A122" s="28">
        <v>4500</v>
      </c>
      <c r="B122" s="5" t="s">
        <v>31</v>
      </c>
      <c r="C122" s="4" t="s">
        <v>167</v>
      </c>
      <c r="D122" s="17">
        <v>463896.4</v>
      </c>
      <c r="E122" s="18">
        <v>142969.5</v>
      </c>
      <c r="F122" s="18">
        <v>203868.9</v>
      </c>
      <c r="G122" s="18">
        <v>59231</v>
      </c>
      <c r="H122" s="18">
        <v>57827</v>
      </c>
    </row>
    <row r="123" spans="1:8" ht="27.75" customHeight="1">
      <c r="A123" s="28">
        <v>4526</v>
      </c>
      <c r="B123" s="9" t="s">
        <v>163</v>
      </c>
      <c r="C123" s="4" t="s">
        <v>164</v>
      </c>
      <c r="D123" s="17">
        <v>20532.6</v>
      </c>
      <c r="E123" s="18">
        <v>1191</v>
      </c>
      <c r="F123" s="18">
        <v>9113.2</v>
      </c>
      <c r="G123" s="18">
        <v>8919.2</v>
      </c>
      <c r="H123" s="18">
        <v>1309.2</v>
      </c>
    </row>
    <row r="124" spans="1:8" ht="45" customHeight="1">
      <c r="A124" s="28">
        <v>4531</v>
      </c>
      <c r="B124" s="9" t="s">
        <v>32</v>
      </c>
      <c r="C124" s="9" t="s">
        <v>32</v>
      </c>
      <c r="D124" s="17">
        <v>13816</v>
      </c>
      <c r="E124" s="18">
        <v>900</v>
      </c>
      <c r="F124" s="18">
        <v>3180</v>
      </c>
      <c r="G124" s="18">
        <v>9150</v>
      </c>
      <c r="H124" s="18">
        <v>586</v>
      </c>
    </row>
    <row r="125" spans="1:8" ht="46.5" customHeight="1">
      <c r="A125" s="28">
        <v>4533</v>
      </c>
      <c r="B125" s="9" t="s">
        <v>50</v>
      </c>
      <c r="C125" s="4" t="s">
        <v>212</v>
      </c>
      <c r="D125" s="17">
        <v>6322</v>
      </c>
      <c r="E125" s="18">
        <v>130</v>
      </c>
      <c r="F125" s="18">
        <v>1290</v>
      </c>
      <c r="G125" s="18">
        <v>4397</v>
      </c>
      <c r="H125" s="18">
        <v>505</v>
      </c>
    </row>
    <row r="126" spans="1:8" ht="26.25" customHeight="1">
      <c r="A126" s="28">
        <v>4540</v>
      </c>
      <c r="B126" s="9" t="s">
        <v>168</v>
      </c>
      <c r="C126" s="9" t="s">
        <v>168</v>
      </c>
      <c r="D126" s="17">
        <v>102523.9</v>
      </c>
      <c r="E126" s="18">
        <v>6825.81</v>
      </c>
      <c r="F126" s="18">
        <v>38054</v>
      </c>
      <c r="G126" s="18">
        <v>43975</v>
      </c>
      <c r="H126" s="18">
        <v>13668.99</v>
      </c>
    </row>
    <row r="127" spans="1:8" ht="26.25" customHeight="1">
      <c r="A127" s="28">
        <v>4545</v>
      </c>
      <c r="B127" s="9" t="s">
        <v>33</v>
      </c>
      <c r="C127" s="9" t="s">
        <v>33</v>
      </c>
      <c r="D127" s="17">
        <v>16205</v>
      </c>
      <c r="E127" s="20">
        <v>1055</v>
      </c>
      <c r="F127" s="20">
        <v>7707.5</v>
      </c>
      <c r="G127" s="20">
        <v>6579.5</v>
      </c>
      <c r="H127" s="20">
        <v>863</v>
      </c>
    </row>
    <row r="128" spans="1:8" ht="26.25" customHeight="1">
      <c r="A128" s="28">
        <v>4550</v>
      </c>
      <c r="B128" s="32" t="s">
        <v>208</v>
      </c>
      <c r="C128" s="10" t="s">
        <v>208</v>
      </c>
      <c r="D128" s="17">
        <v>275078.8</v>
      </c>
      <c r="E128" s="20">
        <v>0</v>
      </c>
      <c r="F128" s="20">
        <v>91690</v>
      </c>
      <c r="G128" s="20">
        <v>91694.4</v>
      </c>
      <c r="H128" s="20">
        <v>91694.4</v>
      </c>
    </row>
    <row r="129" spans="1:8" ht="26.25" customHeight="1">
      <c r="A129" s="28">
        <v>4710</v>
      </c>
      <c r="B129" s="32" t="s">
        <v>211</v>
      </c>
      <c r="C129" s="10" t="s">
        <v>211</v>
      </c>
      <c r="D129" s="17">
        <v>5542.8</v>
      </c>
      <c r="E129" s="20">
        <v>0</v>
      </c>
      <c r="F129" s="20">
        <v>1847.6</v>
      </c>
      <c r="G129" s="20">
        <v>1847.6</v>
      </c>
      <c r="H129" s="20">
        <v>1847.6</v>
      </c>
    </row>
    <row r="130" spans="1:8" ht="27.75" customHeight="1">
      <c r="A130" s="28">
        <v>4720</v>
      </c>
      <c r="B130" s="9" t="s">
        <v>61</v>
      </c>
      <c r="C130" s="9" t="s">
        <v>61</v>
      </c>
      <c r="D130" s="17">
        <v>61052.8</v>
      </c>
      <c r="E130" s="20">
        <v>262</v>
      </c>
      <c r="F130" s="20">
        <v>23841.6</v>
      </c>
      <c r="G130" s="20">
        <v>25785.6</v>
      </c>
      <c r="H130" s="20">
        <v>11163.6</v>
      </c>
    </row>
    <row r="131" spans="1:8" ht="46.5" customHeight="1">
      <c r="A131" s="28">
        <v>4730</v>
      </c>
      <c r="B131" s="9" t="s">
        <v>210</v>
      </c>
      <c r="C131" s="34" t="s">
        <v>210</v>
      </c>
      <c r="D131" s="17">
        <v>56599.6</v>
      </c>
      <c r="E131" s="20">
        <v>0</v>
      </c>
      <c r="F131" s="20">
        <v>39345.2</v>
      </c>
      <c r="G131" s="20">
        <v>8627.2</v>
      </c>
      <c r="H131" s="20">
        <v>8627.2</v>
      </c>
    </row>
    <row r="132" spans="1:8" ht="20.25">
      <c r="A132" s="44">
        <v>4740</v>
      </c>
      <c r="B132" s="72" t="s">
        <v>205</v>
      </c>
      <c r="C132" s="10" t="s">
        <v>205</v>
      </c>
      <c r="D132" s="17">
        <v>274853</v>
      </c>
      <c r="E132" s="20">
        <v>51575</v>
      </c>
      <c r="F132" s="20">
        <v>71128</v>
      </c>
      <c r="G132" s="20">
        <v>74075</v>
      </c>
      <c r="H132" s="20">
        <v>78075</v>
      </c>
    </row>
    <row r="133" spans="1:8" ht="20.25">
      <c r="A133" s="45"/>
      <c r="B133" s="73"/>
      <c r="C133" s="11" t="s">
        <v>206</v>
      </c>
      <c r="D133" s="17">
        <v>19100</v>
      </c>
      <c r="E133" s="20">
        <v>0</v>
      </c>
      <c r="F133" s="20">
        <v>9550</v>
      </c>
      <c r="G133" s="20">
        <v>9550</v>
      </c>
      <c r="H133" s="20">
        <v>0</v>
      </c>
    </row>
    <row r="134" spans="1:8" ht="20.25">
      <c r="A134" s="45"/>
      <c r="B134" s="73"/>
      <c r="C134" s="11" t="s">
        <v>207</v>
      </c>
      <c r="D134" s="17">
        <v>270776</v>
      </c>
      <c r="E134" s="20">
        <v>0</v>
      </c>
      <c r="F134" s="20">
        <v>135388</v>
      </c>
      <c r="G134" s="20">
        <v>135388</v>
      </c>
      <c r="H134" s="20">
        <v>0</v>
      </c>
    </row>
    <row r="135" spans="1:8" ht="40.5">
      <c r="A135" s="46"/>
      <c r="B135" s="74"/>
      <c r="C135" s="11" t="s">
        <v>234</v>
      </c>
      <c r="D135" s="17">
        <v>13601.1</v>
      </c>
      <c r="E135" s="20">
        <v>0</v>
      </c>
      <c r="F135" s="20">
        <v>4533.7</v>
      </c>
      <c r="G135" s="20">
        <v>4533.7</v>
      </c>
      <c r="H135" s="20">
        <v>4533.7</v>
      </c>
    </row>
    <row r="136" spans="1:8" ht="67.5" customHeight="1">
      <c r="A136" s="28">
        <v>4750</v>
      </c>
      <c r="B136" s="9" t="s">
        <v>169</v>
      </c>
      <c r="C136" s="9" t="s">
        <v>169</v>
      </c>
      <c r="D136" s="17">
        <v>28222</v>
      </c>
      <c r="E136" s="20">
        <v>2000</v>
      </c>
      <c r="F136" s="20">
        <v>24293</v>
      </c>
      <c r="G136" s="20">
        <v>1129</v>
      </c>
      <c r="H136" s="20">
        <v>800</v>
      </c>
    </row>
    <row r="137" spans="1:8" s="26" customFormat="1" ht="47.25" customHeight="1">
      <c r="A137" s="29"/>
      <c r="B137" s="75" t="s">
        <v>34</v>
      </c>
      <c r="C137" s="55"/>
      <c r="D137" s="35">
        <f>SUM(D138:D228)</f>
        <v>1793207.17</v>
      </c>
      <c r="E137" s="35">
        <f>SUM(E138:E228)</f>
        <v>469025.89</v>
      </c>
      <c r="F137" s="35">
        <f>SUM(F138:F228)</f>
        <v>456833.43</v>
      </c>
      <c r="G137" s="35">
        <f>SUM(G138:G228)</f>
        <v>448583.1399999999</v>
      </c>
      <c r="H137" s="35">
        <f>SUM(H138:H228)</f>
        <v>418764.70999999996</v>
      </c>
    </row>
    <row r="138" spans="1:8" ht="46.5" customHeight="1">
      <c r="A138" s="28">
        <v>4800</v>
      </c>
      <c r="B138" s="5" t="s">
        <v>225</v>
      </c>
      <c r="C138" s="5" t="s">
        <v>225</v>
      </c>
      <c r="D138" s="17">
        <v>136109</v>
      </c>
      <c r="E138" s="20">
        <v>33727.25</v>
      </c>
      <c r="F138" s="20">
        <v>34927.25</v>
      </c>
      <c r="G138" s="20">
        <v>33727.25</v>
      </c>
      <c r="H138" s="20">
        <v>33727.25</v>
      </c>
    </row>
    <row r="139" spans="1:8" ht="26.25" customHeight="1">
      <c r="A139" s="28">
        <v>4900</v>
      </c>
      <c r="B139" s="5" t="s">
        <v>170</v>
      </c>
      <c r="C139" s="5" t="s">
        <v>170</v>
      </c>
      <c r="D139" s="17">
        <v>5569</v>
      </c>
      <c r="E139" s="20">
        <v>1348.75</v>
      </c>
      <c r="F139" s="20">
        <v>1409.75</v>
      </c>
      <c r="G139" s="20">
        <v>1408.75</v>
      </c>
      <c r="H139" s="20">
        <v>1401.75</v>
      </c>
    </row>
    <row r="140" spans="1:8" ht="40.5">
      <c r="A140" s="44">
        <v>5010</v>
      </c>
      <c r="B140" s="41" t="s">
        <v>60</v>
      </c>
      <c r="C140" s="5" t="s">
        <v>60</v>
      </c>
      <c r="D140" s="17">
        <v>10085</v>
      </c>
      <c r="E140" s="20">
        <v>2241.2</v>
      </c>
      <c r="F140" s="20">
        <v>2508</v>
      </c>
      <c r="G140" s="20">
        <v>2731.8</v>
      </c>
      <c r="H140" s="20">
        <v>2604</v>
      </c>
    </row>
    <row r="141" spans="1:8" ht="26.25" customHeight="1">
      <c r="A141" s="46"/>
      <c r="B141" s="43"/>
      <c r="C141" s="5" t="s">
        <v>139</v>
      </c>
      <c r="D141" s="17">
        <v>709</v>
      </c>
      <c r="E141" s="20">
        <v>189</v>
      </c>
      <c r="F141" s="20">
        <v>177.5</v>
      </c>
      <c r="G141" s="20">
        <v>175</v>
      </c>
      <c r="H141" s="20">
        <v>167.5</v>
      </c>
    </row>
    <row r="142" spans="1:8" ht="101.25">
      <c r="A142" s="44">
        <v>5030</v>
      </c>
      <c r="B142" s="72" t="s">
        <v>35</v>
      </c>
      <c r="C142" s="9" t="s">
        <v>35</v>
      </c>
      <c r="D142" s="17">
        <v>4613.1</v>
      </c>
      <c r="E142" s="20">
        <v>1039.25</v>
      </c>
      <c r="F142" s="20">
        <v>1374.55</v>
      </c>
      <c r="G142" s="20">
        <v>1180.05</v>
      </c>
      <c r="H142" s="20">
        <v>1019.25</v>
      </c>
    </row>
    <row r="143" spans="1:8" ht="20.25">
      <c r="A143" s="45"/>
      <c r="B143" s="73"/>
      <c r="C143" s="5" t="s">
        <v>125</v>
      </c>
      <c r="D143" s="17">
        <v>554</v>
      </c>
      <c r="E143" s="20">
        <v>137.2</v>
      </c>
      <c r="F143" s="20">
        <v>134</v>
      </c>
      <c r="G143" s="20">
        <v>147.3</v>
      </c>
      <c r="H143" s="20">
        <v>135.5</v>
      </c>
    </row>
    <row r="144" spans="1:8" ht="20.25">
      <c r="A144" s="45"/>
      <c r="B144" s="73"/>
      <c r="C144" s="5" t="s">
        <v>201</v>
      </c>
      <c r="D144" s="17">
        <v>36</v>
      </c>
      <c r="E144" s="20">
        <v>5</v>
      </c>
      <c r="F144" s="20">
        <v>9</v>
      </c>
      <c r="G144" s="20">
        <v>11</v>
      </c>
      <c r="H144" s="20">
        <v>11</v>
      </c>
    </row>
    <row r="145" spans="1:8" ht="20.25">
      <c r="A145" s="45"/>
      <c r="B145" s="73"/>
      <c r="C145" s="5" t="s">
        <v>92</v>
      </c>
      <c r="D145" s="17">
        <v>1589.5</v>
      </c>
      <c r="E145" s="20">
        <v>471.4</v>
      </c>
      <c r="F145" s="20">
        <v>373.3</v>
      </c>
      <c r="G145" s="20">
        <v>372.2</v>
      </c>
      <c r="H145" s="20">
        <v>372.6</v>
      </c>
    </row>
    <row r="146" spans="1:8" ht="20.25">
      <c r="A146" s="45"/>
      <c r="B146" s="73"/>
      <c r="C146" s="5" t="s">
        <v>94</v>
      </c>
      <c r="D146" s="17">
        <v>162</v>
      </c>
      <c r="E146" s="20">
        <v>40.5</v>
      </c>
      <c r="F146" s="20">
        <v>40.5</v>
      </c>
      <c r="G146" s="20">
        <v>40.5</v>
      </c>
      <c r="H146" s="20">
        <v>40.5</v>
      </c>
    </row>
    <row r="147" spans="1:8" ht="20.25">
      <c r="A147" s="45"/>
      <c r="B147" s="73"/>
      <c r="C147" s="5" t="s">
        <v>95</v>
      </c>
      <c r="D147" s="17">
        <v>10</v>
      </c>
      <c r="E147" s="20">
        <v>10</v>
      </c>
      <c r="F147" s="20">
        <v>0</v>
      </c>
      <c r="G147" s="20">
        <v>0</v>
      </c>
      <c r="H147" s="20">
        <v>0</v>
      </c>
    </row>
    <row r="148" spans="1:8" ht="40.5">
      <c r="A148" s="45"/>
      <c r="B148" s="73"/>
      <c r="C148" s="5" t="s">
        <v>131</v>
      </c>
      <c r="D148" s="17">
        <v>35.3</v>
      </c>
      <c r="E148" s="20">
        <v>7.1</v>
      </c>
      <c r="F148" s="20">
        <v>8.8</v>
      </c>
      <c r="G148" s="20">
        <v>10.6</v>
      </c>
      <c r="H148" s="20">
        <v>8.8</v>
      </c>
    </row>
    <row r="149" spans="1:8" ht="24.75" customHeight="1">
      <c r="A149" s="46"/>
      <c r="B149" s="74"/>
      <c r="C149" s="5" t="s">
        <v>184</v>
      </c>
      <c r="D149" s="17">
        <v>93.94</v>
      </c>
      <c r="E149" s="20">
        <v>30</v>
      </c>
      <c r="F149" s="20">
        <v>27</v>
      </c>
      <c r="G149" s="20">
        <v>17.47</v>
      </c>
      <c r="H149" s="20">
        <v>19.47</v>
      </c>
    </row>
    <row r="150" spans="1:8" ht="84" customHeight="1">
      <c r="A150" s="28">
        <v>5040</v>
      </c>
      <c r="B150" s="9" t="s">
        <v>178</v>
      </c>
      <c r="C150" s="9" t="s">
        <v>178</v>
      </c>
      <c r="D150" s="17">
        <v>6802</v>
      </c>
      <c r="E150" s="20">
        <v>1700</v>
      </c>
      <c r="F150" s="20">
        <v>1700</v>
      </c>
      <c r="G150" s="20">
        <v>1702</v>
      </c>
      <c r="H150" s="20">
        <v>1700</v>
      </c>
    </row>
    <row r="151" spans="1:8" ht="63.75" customHeight="1">
      <c r="A151" s="28">
        <v>5054</v>
      </c>
      <c r="B151" s="9" t="s">
        <v>230</v>
      </c>
      <c r="C151" s="5" t="s">
        <v>252</v>
      </c>
      <c r="D151" s="17">
        <v>1358.64</v>
      </c>
      <c r="E151" s="20">
        <v>354.09</v>
      </c>
      <c r="F151" s="20">
        <v>363.15</v>
      </c>
      <c r="G151" s="20">
        <v>338.15</v>
      </c>
      <c r="H151" s="20">
        <v>303.25</v>
      </c>
    </row>
    <row r="152" spans="1:8" ht="88.5" customHeight="1">
      <c r="A152" s="28">
        <v>5070</v>
      </c>
      <c r="B152" s="9" t="s">
        <v>36</v>
      </c>
      <c r="C152" s="5" t="s">
        <v>253</v>
      </c>
      <c r="D152" s="17">
        <v>4689.4</v>
      </c>
      <c r="E152" s="20">
        <v>1115.4</v>
      </c>
      <c r="F152" s="20">
        <v>1093.8</v>
      </c>
      <c r="G152" s="20">
        <v>1354.8</v>
      </c>
      <c r="H152" s="20">
        <v>1125.4</v>
      </c>
    </row>
    <row r="153" spans="1:8" ht="40.5">
      <c r="A153" s="44">
        <v>5080</v>
      </c>
      <c r="B153" s="72" t="s">
        <v>37</v>
      </c>
      <c r="C153" s="9" t="s">
        <v>37</v>
      </c>
      <c r="D153" s="17">
        <v>48304.45</v>
      </c>
      <c r="E153" s="20">
        <v>4395.45</v>
      </c>
      <c r="F153" s="20">
        <v>14623</v>
      </c>
      <c r="G153" s="20">
        <v>14663</v>
      </c>
      <c r="H153" s="20">
        <v>14623</v>
      </c>
    </row>
    <row r="154" spans="1:8" ht="20.25">
      <c r="A154" s="45"/>
      <c r="B154" s="73"/>
      <c r="C154" s="5" t="s">
        <v>112</v>
      </c>
      <c r="D154" s="17">
        <v>6.3</v>
      </c>
      <c r="E154" s="20">
        <v>1.2</v>
      </c>
      <c r="F154" s="20">
        <v>1.6</v>
      </c>
      <c r="G154" s="20">
        <v>1.9</v>
      </c>
      <c r="H154" s="20">
        <v>1.6</v>
      </c>
    </row>
    <row r="155" spans="1:8" ht="40.5">
      <c r="A155" s="45"/>
      <c r="B155" s="73"/>
      <c r="C155" s="5" t="s">
        <v>113</v>
      </c>
      <c r="D155" s="17">
        <v>818</v>
      </c>
      <c r="E155" s="20">
        <v>244</v>
      </c>
      <c r="F155" s="20">
        <v>199</v>
      </c>
      <c r="G155" s="20">
        <v>220</v>
      </c>
      <c r="H155" s="20">
        <v>155</v>
      </c>
    </row>
    <row r="156" spans="1:8" ht="40.5">
      <c r="A156" s="45"/>
      <c r="B156" s="73"/>
      <c r="C156" s="5" t="s">
        <v>140</v>
      </c>
      <c r="D156" s="17">
        <v>1490</v>
      </c>
      <c r="E156" s="20">
        <v>325</v>
      </c>
      <c r="F156" s="20">
        <v>425</v>
      </c>
      <c r="G156" s="20">
        <v>425</v>
      </c>
      <c r="H156" s="20">
        <v>315</v>
      </c>
    </row>
    <row r="157" spans="1:8" ht="24.75" customHeight="1">
      <c r="A157" s="46"/>
      <c r="B157" s="74"/>
      <c r="C157" s="5" t="s">
        <v>141</v>
      </c>
      <c r="D157" s="17">
        <v>45</v>
      </c>
      <c r="E157" s="20">
        <v>10</v>
      </c>
      <c r="F157" s="20">
        <v>13</v>
      </c>
      <c r="G157" s="20">
        <v>12</v>
      </c>
      <c r="H157" s="20">
        <v>10</v>
      </c>
    </row>
    <row r="158" spans="1:8" ht="57" customHeight="1">
      <c r="A158" s="28">
        <v>5099</v>
      </c>
      <c r="B158" s="9" t="s">
        <v>171</v>
      </c>
      <c r="C158" s="9" t="s">
        <v>171</v>
      </c>
      <c r="D158" s="17">
        <v>4583.3</v>
      </c>
      <c r="E158" s="20">
        <v>880.3</v>
      </c>
      <c r="F158" s="20">
        <v>2028</v>
      </c>
      <c r="G158" s="20">
        <v>725</v>
      </c>
      <c r="H158" s="20">
        <v>950</v>
      </c>
    </row>
    <row r="159" spans="1:8" ht="24" customHeight="1">
      <c r="A159" s="44">
        <v>5500</v>
      </c>
      <c r="B159" s="72" t="s">
        <v>38</v>
      </c>
      <c r="C159" s="5" t="s">
        <v>38</v>
      </c>
      <c r="D159" s="17">
        <v>6157</v>
      </c>
      <c r="E159" s="20">
        <v>1379.25</v>
      </c>
      <c r="F159" s="20">
        <v>1641.45</v>
      </c>
      <c r="G159" s="20">
        <v>1533.45</v>
      </c>
      <c r="H159" s="20">
        <v>1602.85</v>
      </c>
    </row>
    <row r="160" spans="1:8" ht="20.25">
      <c r="A160" s="45"/>
      <c r="B160" s="73"/>
      <c r="C160" s="5" t="s">
        <v>142</v>
      </c>
      <c r="D160" s="17">
        <v>16</v>
      </c>
      <c r="E160" s="20">
        <v>2</v>
      </c>
      <c r="F160" s="20">
        <v>2</v>
      </c>
      <c r="G160" s="20">
        <v>8</v>
      </c>
      <c r="H160" s="20">
        <v>4</v>
      </c>
    </row>
    <row r="161" spans="1:8" ht="20.25">
      <c r="A161" s="45"/>
      <c r="B161" s="73"/>
      <c r="C161" s="5" t="s">
        <v>143</v>
      </c>
      <c r="D161" s="17">
        <v>399</v>
      </c>
      <c r="E161" s="20">
        <v>17</v>
      </c>
      <c r="F161" s="20">
        <v>317</v>
      </c>
      <c r="G161" s="20">
        <v>32</v>
      </c>
      <c r="H161" s="20">
        <v>33</v>
      </c>
    </row>
    <row r="162" spans="1:8" ht="27.75" customHeight="1">
      <c r="A162" s="46"/>
      <c r="B162" s="74"/>
      <c r="C162" s="5" t="s">
        <v>144</v>
      </c>
      <c r="D162" s="17">
        <v>346</v>
      </c>
      <c r="E162" s="20">
        <v>81</v>
      </c>
      <c r="F162" s="20">
        <v>76</v>
      </c>
      <c r="G162" s="20">
        <v>93</v>
      </c>
      <c r="H162" s="20">
        <v>96</v>
      </c>
    </row>
    <row r="163" spans="1:8" ht="46.5" customHeight="1">
      <c r="A163" s="28">
        <v>5555</v>
      </c>
      <c r="B163" s="9" t="s">
        <v>172</v>
      </c>
      <c r="C163" s="9" t="s">
        <v>172</v>
      </c>
      <c r="D163" s="17">
        <v>79501.42</v>
      </c>
      <c r="E163" s="20">
        <v>22078</v>
      </c>
      <c r="F163" s="20">
        <v>24654.5</v>
      </c>
      <c r="G163" s="20">
        <v>10170.92</v>
      </c>
      <c r="H163" s="20">
        <v>22598</v>
      </c>
    </row>
    <row r="164" spans="1:8" ht="20.25">
      <c r="A164" s="44">
        <v>6200</v>
      </c>
      <c r="B164" s="72" t="s">
        <v>39</v>
      </c>
      <c r="C164" s="9" t="s">
        <v>39</v>
      </c>
      <c r="D164" s="17">
        <v>52474.43</v>
      </c>
      <c r="E164" s="20">
        <v>17254.9</v>
      </c>
      <c r="F164" s="20">
        <v>12380.75</v>
      </c>
      <c r="G164" s="20">
        <v>11182.2</v>
      </c>
      <c r="H164" s="20">
        <v>11656.58</v>
      </c>
    </row>
    <row r="165" spans="1:8" ht="27.75" customHeight="1">
      <c r="A165" s="46"/>
      <c r="B165" s="74"/>
      <c r="C165" s="5" t="s">
        <v>186</v>
      </c>
      <c r="D165" s="17">
        <v>60</v>
      </c>
      <c r="E165" s="20">
        <v>0</v>
      </c>
      <c r="F165" s="20">
        <v>50</v>
      </c>
      <c r="G165" s="20">
        <v>0</v>
      </c>
      <c r="H165" s="20">
        <v>10</v>
      </c>
    </row>
    <row r="166" spans="1:8" ht="20.25">
      <c r="A166" s="44">
        <v>6400</v>
      </c>
      <c r="B166" s="72" t="s">
        <v>40</v>
      </c>
      <c r="C166" s="9" t="s">
        <v>40</v>
      </c>
      <c r="D166" s="17">
        <v>23464.18</v>
      </c>
      <c r="E166" s="20">
        <v>3603.15</v>
      </c>
      <c r="F166" s="20">
        <v>7192.12</v>
      </c>
      <c r="G166" s="20">
        <v>4836.98</v>
      </c>
      <c r="H166" s="20">
        <v>7831.93</v>
      </c>
    </row>
    <row r="167" spans="1:8" ht="20.25">
      <c r="A167" s="45"/>
      <c r="B167" s="73"/>
      <c r="C167" s="5" t="s">
        <v>108</v>
      </c>
      <c r="D167" s="17">
        <v>1149.5</v>
      </c>
      <c r="E167" s="20">
        <v>526.1</v>
      </c>
      <c r="F167" s="20">
        <v>205.5</v>
      </c>
      <c r="G167" s="20">
        <v>208.4</v>
      </c>
      <c r="H167" s="20">
        <v>209.5</v>
      </c>
    </row>
    <row r="168" spans="1:8" ht="20.25">
      <c r="A168" s="45"/>
      <c r="B168" s="73"/>
      <c r="C168" s="5" t="s">
        <v>69</v>
      </c>
      <c r="D168" s="17">
        <v>240</v>
      </c>
      <c r="E168" s="20">
        <v>60</v>
      </c>
      <c r="F168" s="20">
        <v>80</v>
      </c>
      <c r="G168" s="20">
        <v>50</v>
      </c>
      <c r="H168" s="20">
        <v>50</v>
      </c>
    </row>
    <row r="169" spans="1:8" ht="20.25">
      <c r="A169" s="45"/>
      <c r="B169" s="73"/>
      <c r="C169" s="5" t="s">
        <v>70</v>
      </c>
      <c r="D169" s="17">
        <v>190.6</v>
      </c>
      <c r="E169" s="20">
        <v>67.8</v>
      </c>
      <c r="F169" s="20">
        <v>40.2</v>
      </c>
      <c r="G169" s="20">
        <v>39.2</v>
      </c>
      <c r="H169" s="20">
        <v>43.4</v>
      </c>
    </row>
    <row r="170" spans="1:8" ht="20.25">
      <c r="A170" s="45"/>
      <c r="B170" s="73"/>
      <c r="C170" s="5" t="s">
        <v>71</v>
      </c>
      <c r="D170" s="17">
        <v>679</v>
      </c>
      <c r="E170" s="20">
        <v>366.4</v>
      </c>
      <c r="F170" s="20">
        <v>96.6</v>
      </c>
      <c r="G170" s="20">
        <v>89.3</v>
      </c>
      <c r="H170" s="20">
        <v>126.7</v>
      </c>
    </row>
    <row r="171" spans="1:8" ht="21.75" customHeight="1">
      <c r="A171" s="46"/>
      <c r="B171" s="74"/>
      <c r="C171" s="5" t="s">
        <v>109</v>
      </c>
      <c r="D171" s="17">
        <v>382.1</v>
      </c>
      <c r="E171" s="20">
        <v>91.1</v>
      </c>
      <c r="F171" s="20">
        <v>93</v>
      </c>
      <c r="G171" s="20">
        <v>97.9</v>
      </c>
      <c r="H171" s="20">
        <v>100.1</v>
      </c>
    </row>
    <row r="172" spans="1:8" ht="20.25">
      <c r="A172" s="44">
        <v>6500</v>
      </c>
      <c r="B172" s="72" t="s">
        <v>51</v>
      </c>
      <c r="C172" s="9" t="s">
        <v>51</v>
      </c>
      <c r="D172" s="17">
        <v>265355.72</v>
      </c>
      <c r="E172" s="20">
        <v>70668.93</v>
      </c>
      <c r="F172" s="20">
        <v>64903.33</v>
      </c>
      <c r="G172" s="20">
        <v>59999.83</v>
      </c>
      <c r="H172" s="20">
        <v>69783.63</v>
      </c>
    </row>
    <row r="173" spans="1:8" ht="20.25">
      <c r="A173" s="45"/>
      <c r="B173" s="73"/>
      <c r="C173" s="5" t="s">
        <v>73</v>
      </c>
      <c r="D173" s="17">
        <v>380.5</v>
      </c>
      <c r="E173" s="20">
        <v>71.1</v>
      </c>
      <c r="F173" s="20">
        <v>111.84</v>
      </c>
      <c r="G173" s="20">
        <v>104.8</v>
      </c>
      <c r="H173" s="20">
        <v>92.76</v>
      </c>
    </row>
    <row r="174" spans="1:8" ht="20.25">
      <c r="A174" s="45"/>
      <c r="B174" s="73"/>
      <c r="C174" s="5" t="s">
        <v>74</v>
      </c>
      <c r="D174" s="17">
        <v>48436.9</v>
      </c>
      <c r="E174" s="20">
        <v>12110.1</v>
      </c>
      <c r="F174" s="20">
        <v>12121.6</v>
      </c>
      <c r="G174" s="20">
        <v>12060.6</v>
      </c>
      <c r="H174" s="20">
        <v>12144.6</v>
      </c>
    </row>
    <row r="175" spans="1:8" ht="20.25">
      <c r="A175" s="46"/>
      <c r="B175" s="74"/>
      <c r="C175" s="5" t="s">
        <v>75</v>
      </c>
      <c r="D175" s="17">
        <v>16.8</v>
      </c>
      <c r="E175" s="20">
        <v>1.5</v>
      </c>
      <c r="F175" s="20">
        <v>4.6</v>
      </c>
      <c r="G175" s="20">
        <v>6.1</v>
      </c>
      <c r="H175" s="20">
        <v>4.6</v>
      </c>
    </row>
    <row r="176" spans="1:8" ht="20.25">
      <c r="A176" s="44">
        <v>6700</v>
      </c>
      <c r="B176" s="72" t="s">
        <v>41</v>
      </c>
      <c r="C176" s="9" t="s">
        <v>41</v>
      </c>
      <c r="D176" s="17">
        <v>333.2</v>
      </c>
      <c r="E176" s="20">
        <v>98.6</v>
      </c>
      <c r="F176" s="20">
        <v>58.3</v>
      </c>
      <c r="G176" s="20">
        <v>118</v>
      </c>
      <c r="H176" s="20">
        <v>58.3</v>
      </c>
    </row>
    <row r="177" spans="1:8" ht="20.25">
      <c r="A177" s="45"/>
      <c r="B177" s="73"/>
      <c r="C177" s="5" t="s">
        <v>72</v>
      </c>
      <c r="D177" s="17">
        <v>631</v>
      </c>
      <c r="E177" s="20">
        <v>116</v>
      </c>
      <c r="F177" s="20">
        <v>300</v>
      </c>
      <c r="G177" s="20">
        <v>120</v>
      </c>
      <c r="H177" s="20">
        <v>95</v>
      </c>
    </row>
    <row r="178" spans="1:8" ht="20.25">
      <c r="A178" s="46"/>
      <c r="B178" s="74"/>
      <c r="C178" s="5" t="s">
        <v>145</v>
      </c>
      <c r="D178" s="17">
        <v>867</v>
      </c>
      <c r="E178" s="20">
        <v>68</v>
      </c>
      <c r="F178" s="20">
        <v>253</v>
      </c>
      <c r="G178" s="20">
        <v>428</v>
      </c>
      <c r="H178" s="20">
        <v>118</v>
      </c>
    </row>
    <row r="179" spans="1:8" ht="49.5" customHeight="1">
      <c r="A179" s="44">
        <v>7000</v>
      </c>
      <c r="B179" s="72" t="s">
        <v>192</v>
      </c>
      <c r="C179" s="5" t="s">
        <v>193</v>
      </c>
      <c r="D179" s="17">
        <v>4897</v>
      </c>
      <c r="E179" s="20">
        <v>1200</v>
      </c>
      <c r="F179" s="20">
        <v>1297</v>
      </c>
      <c r="G179" s="20">
        <v>1200</v>
      </c>
      <c r="H179" s="20">
        <v>1200</v>
      </c>
    </row>
    <row r="180" spans="1:8" ht="49.5" customHeight="1">
      <c r="A180" s="46"/>
      <c r="B180" s="74"/>
      <c r="C180" s="5" t="s">
        <v>194</v>
      </c>
      <c r="D180" s="17">
        <v>11500</v>
      </c>
      <c r="E180" s="20">
        <v>3000</v>
      </c>
      <c r="F180" s="20">
        <v>3000</v>
      </c>
      <c r="G180" s="20">
        <v>3000</v>
      </c>
      <c r="H180" s="20">
        <v>2500</v>
      </c>
    </row>
    <row r="181" spans="1:8" ht="68.25" customHeight="1">
      <c r="A181" s="44">
        <v>7200</v>
      </c>
      <c r="B181" s="72" t="s">
        <v>49</v>
      </c>
      <c r="C181" s="9" t="s">
        <v>49</v>
      </c>
      <c r="D181" s="17">
        <v>2538.8</v>
      </c>
      <c r="E181" s="20">
        <v>715</v>
      </c>
      <c r="F181" s="20">
        <v>596.2</v>
      </c>
      <c r="G181" s="20">
        <v>600.3</v>
      </c>
      <c r="H181" s="20">
        <v>627.3</v>
      </c>
    </row>
    <row r="182" spans="1:8" ht="26.25" customHeight="1">
      <c r="A182" s="45"/>
      <c r="B182" s="73"/>
      <c r="C182" s="5" t="s">
        <v>85</v>
      </c>
      <c r="D182" s="17">
        <v>226.6</v>
      </c>
      <c r="E182" s="20">
        <v>53</v>
      </c>
      <c r="F182" s="20">
        <v>57</v>
      </c>
      <c r="G182" s="20">
        <v>61</v>
      </c>
      <c r="H182" s="20">
        <v>55.6</v>
      </c>
    </row>
    <row r="183" spans="1:8" ht="29.25" customHeight="1">
      <c r="A183" s="45"/>
      <c r="B183" s="73"/>
      <c r="C183" s="5" t="s">
        <v>84</v>
      </c>
      <c r="D183" s="17">
        <v>8607.9</v>
      </c>
      <c r="E183" s="20">
        <v>1955.7</v>
      </c>
      <c r="F183" s="20">
        <v>2353.1</v>
      </c>
      <c r="G183" s="20">
        <v>2475.5</v>
      </c>
      <c r="H183" s="20">
        <v>1823.6</v>
      </c>
    </row>
    <row r="184" spans="1:8" ht="45" customHeight="1">
      <c r="A184" s="46"/>
      <c r="B184" s="74"/>
      <c r="C184" s="5" t="s">
        <v>128</v>
      </c>
      <c r="D184" s="17">
        <v>435.42</v>
      </c>
      <c r="E184" s="20">
        <v>113.48</v>
      </c>
      <c r="F184" s="20">
        <v>101.28</v>
      </c>
      <c r="G184" s="20">
        <v>110.28</v>
      </c>
      <c r="H184" s="20">
        <v>110.38</v>
      </c>
    </row>
    <row r="185" spans="1:8" ht="60.75">
      <c r="A185" s="44">
        <v>7400</v>
      </c>
      <c r="B185" s="72" t="s">
        <v>173</v>
      </c>
      <c r="C185" s="9" t="s">
        <v>254</v>
      </c>
      <c r="D185" s="17">
        <v>252941.72</v>
      </c>
      <c r="E185" s="20">
        <v>45098.33</v>
      </c>
      <c r="F185" s="20">
        <v>67834.33</v>
      </c>
      <c r="G185" s="20">
        <v>82255.33</v>
      </c>
      <c r="H185" s="20">
        <v>57753.73</v>
      </c>
    </row>
    <row r="186" spans="1:8" ht="20.25">
      <c r="A186" s="45"/>
      <c r="B186" s="73"/>
      <c r="C186" s="5" t="s">
        <v>146</v>
      </c>
      <c r="D186" s="17">
        <v>352</v>
      </c>
      <c r="E186" s="20">
        <v>88</v>
      </c>
      <c r="F186" s="20">
        <v>88</v>
      </c>
      <c r="G186" s="20">
        <v>88</v>
      </c>
      <c r="H186" s="20">
        <v>88</v>
      </c>
    </row>
    <row r="187" spans="1:8" ht="40.5">
      <c r="A187" s="45"/>
      <c r="B187" s="73"/>
      <c r="C187" s="5" t="s">
        <v>195</v>
      </c>
      <c r="D187" s="17">
        <v>86</v>
      </c>
      <c r="E187" s="20">
        <v>11.2</v>
      </c>
      <c r="F187" s="20">
        <v>24.3</v>
      </c>
      <c r="G187" s="20">
        <v>26.2</v>
      </c>
      <c r="H187" s="20">
        <v>24.3</v>
      </c>
    </row>
    <row r="188" spans="1:8" ht="40.5">
      <c r="A188" s="45"/>
      <c r="B188" s="73"/>
      <c r="C188" s="5" t="s">
        <v>196</v>
      </c>
      <c r="D188" s="17">
        <v>2959</v>
      </c>
      <c r="E188" s="20">
        <v>796</v>
      </c>
      <c r="F188" s="20">
        <v>1612</v>
      </c>
      <c r="G188" s="20">
        <v>275.5</v>
      </c>
      <c r="H188" s="20">
        <v>275.5</v>
      </c>
    </row>
    <row r="189" spans="1:8" ht="20.25">
      <c r="A189" s="45"/>
      <c r="B189" s="73"/>
      <c r="C189" s="5" t="s">
        <v>197</v>
      </c>
      <c r="D189" s="17">
        <v>10</v>
      </c>
      <c r="E189" s="20">
        <v>2.5</v>
      </c>
      <c r="F189" s="20">
        <v>2.5</v>
      </c>
      <c r="G189" s="20">
        <v>2.5</v>
      </c>
      <c r="H189" s="20">
        <v>2.5</v>
      </c>
    </row>
    <row r="190" spans="1:8" ht="60.75">
      <c r="A190" s="46"/>
      <c r="B190" s="74"/>
      <c r="C190" s="5" t="s">
        <v>200</v>
      </c>
      <c r="D190" s="17">
        <v>12000</v>
      </c>
      <c r="E190" s="20">
        <v>3000</v>
      </c>
      <c r="F190" s="20">
        <v>3000</v>
      </c>
      <c r="G190" s="20">
        <v>3000</v>
      </c>
      <c r="H190" s="20">
        <v>3000</v>
      </c>
    </row>
    <row r="191" spans="1:8" ht="40.5">
      <c r="A191" s="28">
        <v>7475</v>
      </c>
      <c r="B191" s="9" t="s">
        <v>179</v>
      </c>
      <c r="C191" s="9" t="s">
        <v>179</v>
      </c>
      <c r="D191" s="17">
        <v>1700</v>
      </c>
      <c r="E191" s="20">
        <v>425</v>
      </c>
      <c r="F191" s="20">
        <v>425</v>
      </c>
      <c r="G191" s="20">
        <v>425</v>
      </c>
      <c r="H191" s="20">
        <v>425</v>
      </c>
    </row>
    <row r="192" spans="1:8" ht="66.75" customHeight="1">
      <c r="A192" s="44">
        <v>7810</v>
      </c>
      <c r="B192" s="72" t="s">
        <v>42</v>
      </c>
      <c r="C192" s="5" t="s">
        <v>257</v>
      </c>
      <c r="D192" s="17">
        <v>749.5</v>
      </c>
      <c r="E192" s="20">
        <v>173</v>
      </c>
      <c r="F192" s="20">
        <v>308</v>
      </c>
      <c r="G192" s="20">
        <v>187.5</v>
      </c>
      <c r="H192" s="20">
        <v>81</v>
      </c>
    </row>
    <row r="193" spans="1:8" ht="27.75" customHeight="1">
      <c r="A193" s="45"/>
      <c r="B193" s="73"/>
      <c r="C193" s="5" t="s">
        <v>147</v>
      </c>
      <c r="D193" s="17">
        <v>2412</v>
      </c>
      <c r="E193" s="20">
        <v>423</v>
      </c>
      <c r="F193" s="20">
        <v>503</v>
      </c>
      <c r="G193" s="20">
        <v>848</v>
      </c>
      <c r="H193" s="20">
        <v>638</v>
      </c>
    </row>
    <row r="194" spans="1:8" ht="27.75" customHeight="1">
      <c r="A194" s="46"/>
      <c r="B194" s="74"/>
      <c r="C194" s="5" t="s">
        <v>150</v>
      </c>
      <c r="D194" s="17">
        <v>8</v>
      </c>
      <c r="E194" s="20">
        <v>2</v>
      </c>
      <c r="F194" s="20">
        <v>2</v>
      </c>
      <c r="G194" s="20">
        <v>2</v>
      </c>
      <c r="H194" s="20">
        <v>2</v>
      </c>
    </row>
    <row r="195" spans="1:8" ht="46.5" customHeight="1">
      <c r="A195" s="28">
        <v>8000</v>
      </c>
      <c r="B195" s="9" t="s">
        <v>43</v>
      </c>
      <c r="C195" s="5" t="s">
        <v>255</v>
      </c>
      <c r="D195" s="17">
        <v>4199</v>
      </c>
      <c r="E195" s="20">
        <v>1034.2</v>
      </c>
      <c r="F195" s="20">
        <v>1277.4</v>
      </c>
      <c r="G195" s="20">
        <v>1003.7</v>
      </c>
      <c r="H195" s="20">
        <v>883.7</v>
      </c>
    </row>
    <row r="196" spans="1:8" ht="87" customHeight="1">
      <c r="A196" s="28">
        <v>8500</v>
      </c>
      <c r="B196" s="9" t="s">
        <v>174</v>
      </c>
      <c r="C196" s="9" t="s">
        <v>174</v>
      </c>
      <c r="D196" s="17">
        <v>6038</v>
      </c>
      <c r="E196" s="20">
        <v>1455</v>
      </c>
      <c r="F196" s="20">
        <v>1465</v>
      </c>
      <c r="G196" s="20">
        <v>1638</v>
      </c>
      <c r="H196" s="20">
        <v>1480</v>
      </c>
    </row>
    <row r="197" spans="1:8" ht="45" customHeight="1">
      <c r="A197" s="28">
        <v>9000</v>
      </c>
      <c r="B197" s="9" t="s">
        <v>227</v>
      </c>
      <c r="C197" s="5" t="s">
        <v>256</v>
      </c>
      <c r="D197" s="17">
        <v>8972.5</v>
      </c>
      <c r="E197" s="20">
        <v>3198.8</v>
      </c>
      <c r="F197" s="20">
        <v>1899.3</v>
      </c>
      <c r="G197" s="20">
        <v>2051.6</v>
      </c>
      <c r="H197" s="20">
        <v>1822.8</v>
      </c>
    </row>
    <row r="198" spans="1:8" ht="24.75" customHeight="1">
      <c r="A198" s="28">
        <v>9021</v>
      </c>
      <c r="B198" s="9" t="s">
        <v>44</v>
      </c>
      <c r="C198" s="5" t="s">
        <v>222</v>
      </c>
      <c r="D198" s="17">
        <v>403115</v>
      </c>
      <c r="E198" s="20">
        <v>100778.7</v>
      </c>
      <c r="F198" s="20">
        <v>100778.7</v>
      </c>
      <c r="G198" s="20">
        <v>100778.7</v>
      </c>
      <c r="H198" s="20">
        <v>100778.9</v>
      </c>
    </row>
    <row r="199" spans="1:8" ht="66.75" customHeight="1">
      <c r="A199" s="28">
        <v>9022</v>
      </c>
      <c r="B199" s="9" t="s">
        <v>45</v>
      </c>
      <c r="C199" s="5" t="s">
        <v>223</v>
      </c>
      <c r="D199" s="17">
        <v>223</v>
      </c>
      <c r="E199" s="20">
        <v>45</v>
      </c>
      <c r="F199" s="20">
        <v>64</v>
      </c>
      <c r="G199" s="20">
        <v>45</v>
      </c>
      <c r="H199" s="20">
        <v>69</v>
      </c>
    </row>
    <row r="200" spans="1:8" ht="66.75" customHeight="1">
      <c r="A200" s="28">
        <v>9200</v>
      </c>
      <c r="B200" s="9" t="s">
        <v>176</v>
      </c>
      <c r="C200" s="9" t="s">
        <v>176</v>
      </c>
      <c r="D200" s="17">
        <v>49123</v>
      </c>
      <c r="E200" s="20">
        <v>1021</v>
      </c>
      <c r="F200" s="20">
        <v>14383</v>
      </c>
      <c r="G200" s="20">
        <v>11068</v>
      </c>
      <c r="H200" s="20">
        <v>22651</v>
      </c>
    </row>
    <row r="201" spans="1:8" ht="24.75" customHeight="1">
      <c r="A201" s="28">
        <v>9311</v>
      </c>
      <c r="B201" s="9" t="s">
        <v>138</v>
      </c>
      <c r="C201" s="9" t="s">
        <v>138</v>
      </c>
      <c r="D201" s="17">
        <v>40</v>
      </c>
      <c r="E201" s="20">
        <v>10</v>
      </c>
      <c r="F201" s="20">
        <v>10</v>
      </c>
      <c r="G201" s="20">
        <v>10</v>
      </c>
      <c r="H201" s="20">
        <v>10</v>
      </c>
    </row>
    <row r="202" spans="1:8" ht="43.5" customHeight="1">
      <c r="A202" s="28">
        <v>9312</v>
      </c>
      <c r="B202" s="9" t="s">
        <v>46</v>
      </c>
      <c r="C202" s="5" t="s">
        <v>66</v>
      </c>
      <c r="D202" s="17">
        <v>510</v>
      </c>
      <c r="E202" s="20">
        <v>127.5</v>
      </c>
      <c r="F202" s="20">
        <v>127.5</v>
      </c>
      <c r="G202" s="20">
        <v>127.5</v>
      </c>
      <c r="H202" s="20">
        <v>127.5</v>
      </c>
    </row>
    <row r="203" spans="1:8" ht="20.25">
      <c r="A203" s="44">
        <v>9342</v>
      </c>
      <c r="B203" s="72" t="s">
        <v>47</v>
      </c>
      <c r="C203" s="9" t="s">
        <v>47</v>
      </c>
      <c r="D203" s="17">
        <v>14690</v>
      </c>
      <c r="E203" s="20">
        <v>3672.5</v>
      </c>
      <c r="F203" s="20">
        <v>3672.5</v>
      </c>
      <c r="G203" s="20">
        <v>3672.5</v>
      </c>
      <c r="H203" s="20">
        <v>3672.5</v>
      </c>
    </row>
    <row r="204" spans="1:8" ht="20.25">
      <c r="A204" s="45"/>
      <c r="B204" s="73"/>
      <c r="C204" s="5" t="s">
        <v>111</v>
      </c>
      <c r="D204" s="17">
        <v>3589.5</v>
      </c>
      <c r="E204" s="20">
        <v>813.6</v>
      </c>
      <c r="F204" s="20">
        <v>962.7</v>
      </c>
      <c r="G204" s="20">
        <v>834.6</v>
      </c>
      <c r="H204" s="20">
        <v>978.6</v>
      </c>
    </row>
    <row r="205" spans="1:8" ht="20.25">
      <c r="A205" s="45"/>
      <c r="B205" s="73"/>
      <c r="C205" s="5" t="s">
        <v>110</v>
      </c>
      <c r="D205" s="17">
        <v>19.3</v>
      </c>
      <c r="E205" s="20">
        <v>3.9</v>
      </c>
      <c r="F205" s="20">
        <v>4.8</v>
      </c>
      <c r="G205" s="20">
        <v>5.8</v>
      </c>
      <c r="H205" s="20">
        <v>4.8</v>
      </c>
    </row>
    <row r="206" spans="1:8" ht="20.25">
      <c r="A206" s="45"/>
      <c r="B206" s="73"/>
      <c r="C206" s="5" t="s">
        <v>151</v>
      </c>
      <c r="D206" s="17">
        <v>5</v>
      </c>
      <c r="E206" s="20">
        <v>5</v>
      </c>
      <c r="F206" s="20">
        <v>0</v>
      </c>
      <c r="G206" s="20">
        <v>0</v>
      </c>
      <c r="H206" s="20">
        <v>0</v>
      </c>
    </row>
    <row r="207" spans="1:8" ht="40.5">
      <c r="A207" s="46"/>
      <c r="B207" s="74"/>
      <c r="C207" s="5" t="s">
        <v>198</v>
      </c>
      <c r="D207" s="17">
        <v>108</v>
      </c>
      <c r="E207" s="20">
        <v>27</v>
      </c>
      <c r="F207" s="20">
        <v>27</v>
      </c>
      <c r="G207" s="20">
        <v>27</v>
      </c>
      <c r="H207" s="20">
        <v>27</v>
      </c>
    </row>
    <row r="208" spans="1:8" ht="20.25">
      <c r="A208" s="44">
        <v>10000</v>
      </c>
      <c r="B208" s="76" t="s">
        <v>48</v>
      </c>
      <c r="C208" s="9" t="s">
        <v>48</v>
      </c>
      <c r="D208" s="17">
        <v>178815.95</v>
      </c>
      <c r="E208" s="20">
        <v>25586.41</v>
      </c>
      <c r="F208" s="20">
        <v>55975.28</v>
      </c>
      <c r="G208" s="20">
        <v>68824.43</v>
      </c>
      <c r="H208" s="20">
        <v>28429.83</v>
      </c>
    </row>
    <row r="209" spans="1:8" ht="20.25">
      <c r="A209" s="45"/>
      <c r="B209" s="77"/>
      <c r="C209" s="5" t="s">
        <v>126</v>
      </c>
      <c r="D209" s="17">
        <v>85</v>
      </c>
      <c r="E209" s="20">
        <v>17</v>
      </c>
      <c r="F209" s="20">
        <v>21.2</v>
      </c>
      <c r="G209" s="20">
        <v>25.6</v>
      </c>
      <c r="H209" s="20">
        <v>21.2</v>
      </c>
    </row>
    <row r="210" spans="1:8" ht="20.25">
      <c r="A210" s="45"/>
      <c r="B210" s="77"/>
      <c r="C210" s="5" t="s">
        <v>80</v>
      </c>
      <c r="D210" s="17">
        <v>47.7</v>
      </c>
      <c r="E210" s="20">
        <v>18.35</v>
      </c>
      <c r="F210" s="20">
        <v>9.45</v>
      </c>
      <c r="G210" s="20">
        <v>10.45</v>
      </c>
      <c r="H210" s="20">
        <v>9.45</v>
      </c>
    </row>
    <row r="211" spans="1:8" ht="20.25">
      <c r="A211" s="45"/>
      <c r="B211" s="77"/>
      <c r="C211" s="5" t="s">
        <v>82</v>
      </c>
      <c r="D211" s="17">
        <v>234.9</v>
      </c>
      <c r="E211" s="20">
        <v>46.5</v>
      </c>
      <c r="F211" s="20">
        <v>58.3</v>
      </c>
      <c r="G211" s="20">
        <v>71.8</v>
      </c>
      <c r="H211" s="20">
        <v>58.3</v>
      </c>
    </row>
    <row r="212" spans="1:8" ht="20.25">
      <c r="A212" s="45"/>
      <c r="B212" s="77"/>
      <c r="C212" s="5" t="s">
        <v>127</v>
      </c>
      <c r="D212" s="17">
        <v>32.5</v>
      </c>
      <c r="E212" s="20">
        <v>4.5</v>
      </c>
      <c r="F212" s="20">
        <v>5.6</v>
      </c>
      <c r="G212" s="20">
        <v>6.8</v>
      </c>
      <c r="H212" s="20">
        <v>15.6</v>
      </c>
    </row>
    <row r="213" spans="1:8" ht="20.25">
      <c r="A213" s="45"/>
      <c r="B213" s="77"/>
      <c r="C213" s="5" t="s">
        <v>129</v>
      </c>
      <c r="D213" s="17">
        <v>209.3</v>
      </c>
      <c r="E213" s="20">
        <v>46.7</v>
      </c>
      <c r="F213" s="20">
        <v>52.1</v>
      </c>
      <c r="G213" s="20">
        <v>58.4</v>
      </c>
      <c r="H213" s="20">
        <v>52.1</v>
      </c>
    </row>
    <row r="214" spans="1:8" ht="20.25">
      <c r="A214" s="45"/>
      <c r="B214" s="77"/>
      <c r="C214" s="5" t="s">
        <v>130</v>
      </c>
      <c r="D214" s="17">
        <v>73.7</v>
      </c>
      <c r="E214" s="20">
        <v>15.8</v>
      </c>
      <c r="F214" s="20">
        <v>18.4</v>
      </c>
      <c r="G214" s="20">
        <v>21.1</v>
      </c>
      <c r="H214" s="20">
        <v>18.4</v>
      </c>
    </row>
    <row r="215" spans="1:8" ht="40.5">
      <c r="A215" s="45"/>
      <c r="B215" s="77"/>
      <c r="C215" s="5" t="s">
        <v>228</v>
      </c>
      <c r="D215" s="17">
        <v>13</v>
      </c>
      <c r="E215" s="20">
        <v>0</v>
      </c>
      <c r="F215" s="20">
        <v>7</v>
      </c>
      <c r="G215" s="20">
        <v>0</v>
      </c>
      <c r="H215" s="20">
        <v>6</v>
      </c>
    </row>
    <row r="216" spans="1:8" ht="20.25">
      <c r="A216" s="45"/>
      <c r="B216" s="77"/>
      <c r="C216" s="5" t="s">
        <v>137</v>
      </c>
      <c r="D216" s="17">
        <v>2</v>
      </c>
      <c r="E216" s="20">
        <v>0</v>
      </c>
      <c r="F216" s="20">
        <v>2</v>
      </c>
      <c r="G216" s="20">
        <v>0</v>
      </c>
      <c r="H216" s="20">
        <v>0</v>
      </c>
    </row>
    <row r="217" spans="1:8" ht="20.25">
      <c r="A217" s="45"/>
      <c r="B217" s="77"/>
      <c r="C217" s="5" t="s">
        <v>148</v>
      </c>
      <c r="D217" s="17">
        <v>550</v>
      </c>
      <c r="E217" s="20">
        <v>133</v>
      </c>
      <c r="F217" s="20">
        <v>133</v>
      </c>
      <c r="G217" s="20">
        <v>161</v>
      </c>
      <c r="H217" s="20">
        <v>123</v>
      </c>
    </row>
    <row r="218" spans="1:8" ht="20.25">
      <c r="A218" s="45"/>
      <c r="B218" s="77"/>
      <c r="C218" s="5" t="s">
        <v>149</v>
      </c>
      <c r="D218" s="17">
        <v>111</v>
      </c>
      <c r="E218" s="20">
        <v>28</v>
      </c>
      <c r="F218" s="20">
        <v>28</v>
      </c>
      <c r="G218" s="20">
        <v>28</v>
      </c>
      <c r="H218" s="20">
        <v>27</v>
      </c>
    </row>
    <row r="219" spans="1:8" ht="20.25">
      <c r="A219" s="45"/>
      <c r="B219" s="77"/>
      <c r="C219" s="5" t="s">
        <v>231</v>
      </c>
      <c r="D219" s="17"/>
      <c r="E219" s="20"/>
      <c r="F219" s="20"/>
      <c r="G219" s="20"/>
      <c r="H219" s="20"/>
    </row>
    <row r="220" spans="1:8" ht="20.25">
      <c r="A220" s="45"/>
      <c r="B220" s="77"/>
      <c r="C220" s="5" t="s">
        <v>191</v>
      </c>
      <c r="D220" s="17">
        <v>12</v>
      </c>
      <c r="E220" s="20">
        <v>2</v>
      </c>
      <c r="F220" s="20">
        <v>0</v>
      </c>
      <c r="G220" s="20">
        <v>0</v>
      </c>
      <c r="H220" s="20">
        <v>10</v>
      </c>
    </row>
    <row r="221" spans="1:8" ht="20.25">
      <c r="A221" s="45"/>
      <c r="B221" s="77"/>
      <c r="C221" s="5" t="s">
        <v>199</v>
      </c>
      <c r="D221" s="17">
        <v>15</v>
      </c>
      <c r="E221" s="20">
        <v>5</v>
      </c>
      <c r="F221" s="20">
        <v>5</v>
      </c>
      <c r="G221" s="20">
        <v>5</v>
      </c>
      <c r="H221" s="20">
        <v>0</v>
      </c>
    </row>
    <row r="222" spans="1:8" ht="40.5">
      <c r="A222" s="45"/>
      <c r="B222" s="77"/>
      <c r="C222" s="12" t="s">
        <v>204</v>
      </c>
      <c r="D222" s="17">
        <v>649</v>
      </c>
      <c r="E222" s="20">
        <v>113.5</v>
      </c>
      <c r="F222" s="20">
        <v>226.5</v>
      </c>
      <c r="G222" s="20">
        <v>179.5</v>
      </c>
      <c r="H222" s="20">
        <v>129.5</v>
      </c>
    </row>
    <row r="223" spans="1:8" ht="20.25">
      <c r="A223" s="45"/>
      <c r="B223" s="77"/>
      <c r="C223" s="12" t="s">
        <v>209</v>
      </c>
      <c r="D223" s="17">
        <v>67644.6</v>
      </c>
      <c r="E223" s="20">
        <v>58856.7</v>
      </c>
      <c r="F223" s="20">
        <v>2928</v>
      </c>
      <c r="G223" s="20">
        <v>2929.1</v>
      </c>
      <c r="H223" s="20">
        <v>2930.8</v>
      </c>
    </row>
    <row r="224" spans="1:8" ht="40.5">
      <c r="A224" s="45"/>
      <c r="B224" s="77"/>
      <c r="C224" s="12" t="s">
        <v>218</v>
      </c>
      <c r="D224" s="17">
        <v>10000</v>
      </c>
      <c r="E224" s="20">
        <v>10000</v>
      </c>
      <c r="F224" s="20">
        <v>0</v>
      </c>
      <c r="G224" s="20">
        <v>0</v>
      </c>
      <c r="H224" s="20">
        <v>0</v>
      </c>
    </row>
    <row r="225" spans="1:8" ht="20.25">
      <c r="A225" s="45"/>
      <c r="B225" s="77"/>
      <c r="C225" s="12" t="s">
        <v>219</v>
      </c>
      <c r="D225" s="17">
        <v>941</v>
      </c>
      <c r="E225" s="20">
        <v>0</v>
      </c>
      <c r="F225" s="20">
        <v>470</v>
      </c>
      <c r="G225" s="20">
        <v>0</v>
      </c>
      <c r="H225" s="20">
        <v>471</v>
      </c>
    </row>
    <row r="226" spans="1:8" ht="20.25">
      <c r="A226" s="45"/>
      <c r="B226" s="77"/>
      <c r="C226" s="12" t="s">
        <v>220</v>
      </c>
      <c r="D226" s="17">
        <v>809</v>
      </c>
      <c r="E226" s="20">
        <v>809</v>
      </c>
      <c r="F226" s="20">
        <v>0</v>
      </c>
      <c r="G226" s="20">
        <v>0</v>
      </c>
      <c r="H226" s="20">
        <v>0</v>
      </c>
    </row>
    <row r="227" spans="1:8" ht="20.25">
      <c r="A227" s="45"/>
      <c r="B227" s="77"/>
      <c r="C227" s="12" t="s">
        <v>221</v>
      </c>
      <c r="D227" s="17">
        <v>5000</v>
      </c>
      <c r="E227" s="20">
        <v>0</v>
      </c>
      <c r="F227" s="20">
        <v>5000</v>
      </c>
      <c r="G227" s="20">
        <v>0</v>
      </c>
      <c r="H227" s="20">
        <v>0</v>
      </c>
    </row>
    <row r="228" spans="1:8" ht="20.25">
      <c r="A228" s="46"/>
      <c r="B228" s="78"/>
      <c r="C228" s="12" t="s">
        <v>224</v>
      </c>
      <c r="D228" s="17">
        <v>27162</v>
      </c>
      <c r="E228" s="20">
        <v>27162</v>
      </c>
      <c r="F228" s="20">
        <v>0</v>
      </c>
      <c r="G228" s="20">
        <v>0</v>
      </c>
      <c r="H228" s="20">
        <v>0</v>
      </c>
    </row>
  </sheetData>
  <sheetProtection/>
  <mergeCells count="90">
    <mergeCell ref="B208:B228"/>
    <mergeCell ref="A208:A228"/>
    <mergeCell ref="E1:H1"/>
    <mergeCell ref="E2:H2"/>
    <mergeCell ref="E3:H3"/>
    <mergeCell ref="E4:H4"/>
    <mergeCell ref="A1:C1"/>
    <mergeCell ref="B192:B194"/>
    <mergeCell ref="A192:A194"/>
    <mergeCell ref="B203:B207"/>
    <mergeCell ref="B176:B178"/>
    <mergeCell ref="A176:A178"/>
    <mergeCell ref="B179:B180"/>
    <mergeCell ref="A179:A180"/>
    <mergeCell ref="A203:A207"/>
    <mergeCell ref="B181:B184"/>
    <mergeCell ref="A181:A184"/>
    <mergeCell ref="B185:B190"/>
    <mergeCell ref="A185:A190"/>
    <mergeCell ref="B159:B162"/>
    <mergeCell ref="A159:A162"/>
    <mergeCell ref="B164:B165"/>
    <mergeCell ref="A164:A165"/>
    <mergeCell ref="B166:B171"/>
    <mergeCell ref="A166:A171"/>
    <mergeCell ref="B172:B175"/>
    <mergeCell ref="A172:A175"/>
    <mergeCell ref="B132:B135"/>
    <mergeCell ref="A132:A135"/>
    <mergeCell ref="B140:B141"/>
    <mergeCell ref="A140:A141"/>
    <mergeCell ref="B137:C137"/>
    <mergeCell ref="B142:B149"/>
    <mergeCell ref="A142:A149"/>
    <mergeCell ref="B153:B157"/>
    <mergeCell ref="A153:A157"/>
    <mergeCell ref="B93:B96"/>
    <mergeCell ref="A93:A96"/>
    <mergeCell ref="B98:B102"/>
    <mergeCell ref="A98:A102"/>
    <mergeCell ref="B103:B109"/>
    <mergeCell ref="A103:A109"/>
    <mergeCell ref="B115:B118"/>
    <mergeCell ref="A115:A118"/>
    <mergeCell ref="B76:B81"/>
    <mergeCell ref="A76:A81"/>
    <mergeCell ref="B82:B83"/>
    <mergeCell ref="A82:A83"/>
    <mergeCell ref="B85:B87"/>
    <mergeCell ref="A85:A87"/>
    <mergeCell ref="B88:B92"/>
    <mergeCell ref="A88:A92"/>
    <mergeCell ref="B59:B60"/>
    <mergeCell ref="A59:A60"/>
    <mergeCell ref="B65:B67"/>
    <mergeCell ref="A65:A67"/>
    <mergeCell ref="B68:B71"/>
    <mergeCell ref="A68:A71"/>
    <mergeCell ref="B73:B75"/>
    <mergeCell ref="A73:A75"/>
    <mergeCell ref="A55:A58"/>
    <mergeCell ref="B48:B49"/>
    <mergeCell ref="A48:A49"/>
    <mergeCell ref="B50:B51"/>
    <mergeCell ref="A50:A51"/>
    <mergeCell ref="A14:A16"/>
    <mergeCell ref="B37:C37"/>
    <mergeCell ref="C9:C10"/>
    <mergeCell ref="B34:B35"/>
    <mergeCell ref="A34:A35"/>
    <mergeCell ref="B121:C121"/>
    <mergeCell ref="B26:B31"/>
    <mergeCell ref="A26:A31"/>
    <mergeCell ref="B32:B33"/>
    <mergeCell ref="A32:A33"/>
    <mergeCell ref="B44:B47"/>
    <mergeCell ref="A44:A47"/>
    <mergeCell ref="B53:B54"/>
    <mergeCell ref="A53:A54"/>
    <mergeCell ref="B55:B58"/>
    <mergeCell ref="B40:B43"/>
    <mergeCell ref="A40:A43"/>
    <mergeCell ref="A6:H6"/>
    <mergeCell ref="D9:H9"/>
    <mergeCell ref="B11:C11"/>
    <mergeCell ref="B12:C12"/>
    <mergeCell ref="B13:C13"/>
    <mergeCell ref="A9:A10"/>
    <mergeCell ref="B9:B10"/>
    <mergeCell ref="B14:B16"/>
  </mergeCells>
  <printOptions horizontalCentered="1"/>
  <pageMargins left="0.5905511811023623" right="0.1968503937007874" top="0.7874015748031497" bottom="0.3937007874015748" header="0" footer="0"/>
  <pageSetup fitToHeight="5" fitToWidth="1" horizontalDpi="600" verticalDpi="600" orientation="portrait" paperSize="9" scale="4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2009-04-29T12:18:01Z</cp:lastPrinted>
  <dcterms:created xsi:type="dcterms:W3CDTF">2006-09-28T05:33:49Z</dcterms:created>
  <dcterms:modified xsi:type="dcterms:W3CDTF">2009-05-08T07:37:51Z</dcterms:modified>
  <cp:category/>
  <cp:version/>
  <cp:contentType/>
  <cp:contentStatus/>
</cp:coreProperties>
</file>