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cuments\Балансовая за 2017\"/>
    </mc:Choice>
  </mc:AlternateContent>
  <xr:revisionPtr revIDLastSave="0" documentId="8_{F4A6E269-D338-4785-9C4E-35543544C1E5}" xr6:coauthVersionLast="31" xr6:coauthVersionMax="31" xr10:uidLastSave="{00000000-0000-0000-0000-000000000000}"/>
  <bookViews>
    <workbookView xWindow="0" yWindow="0" windowWidth="19200" windowHeight="6825" xr2:uid="{0BC8D188-F5B7-452B-A524-4CF2BA976589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F8" i="1"/>
  <c r="F7" i="1"/>
  <c r="F6" i="1"/>
  <c r="F5" i="1"/>
  <c r="A6" i="1"/>
  <c r="A7" i="1" s="1"/>
  <c r="A8" i="1" s="1"/>
</calcChain>
</file>

<file path=xl/sharedStrings.xml><?xml version="1.0" encoding="utf-8"?>
<sst xmlns="http://schemas.openxmlformats.org/spreadsheetml/2006/main" count="41" uniqueCount="33">
  <si>
    <t>Муниципальное предприятие "Баня №1" городского округа</t>
  </si>
  <si>
    <t>"Город Калининград"</t>
  </si>
  <si>
    <t>№ п/п</t>
  </si>
  <si>
    <t>Наименование производственной деятельности (ед.изм)</t>
  </si>
  <si>
    <t>ед.изм.</t>
  </si>
  <si>
    <t>План</t>
  </si>
  <si>
    <t>Факт</t>
  </si>
  <si>
    <t>Выполнение (%)</t>
  </si>
  <si>
    <t>Услуги бань и душевых</t>
  </si>
  <si>
    <t>чел.</t>
  </si>
  <si>
    <t>Стирка и химическая чистка текстильных и меховых изделий</t>
  </si>
  <si>
    <t>т</t>
  </si>
  <si>
    <t>Торговля сопутствующими товарами, в т.ч. прокат простыней</t>
  </si>
  <si>
    <t>руб.</t>
  </si>
  <si>
    <t>Парная на дровах</t>
  </si>
  <si>
    <t>а. Показатели производственной деятельности 2017 год</t>
  </si>
  <si>
    <t xml:space="preserve">б Сведения о </t>
  </si>
  <si>
    <t>Наименование показателя</t>
  </si>
  <si>
    <t>ед.изм.(руб/ед)</t>
  </si>
  <si>
    <t>Факт 2017 год</t>
  </si>
  <si>
    <t xml:space="preserve">Выручка </t>
  </si>
  <si>
    <t>тыс. руб.</t>
  </si>
  <si>
    <t>Себестоимость продаж</t>
  </si>
  <si>
    <t>Дебиторская задолженность</t>
  </si>
  <si>
    <t>Кредиторская задолженность</t>
  </si>
  <si>
    <t>Среднесписочная численность</t>
  </si>
  <si>
    <t>в том числе</t>
  </si>
  <si>
    <t>административно-управленческий персонал</t>
  </si>
  <si>
    <t>производственный персонал</t>
  </si>
  <si>
    <t>ед.</t>
  </si>
  <si>
    <t>в. Утвержденные тарифы</t>
  </si>
  <si>
    <t xml:space="preserve">№ п/п 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</si>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</sst>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7648-085D-4A07-B9C0-AA4AE566D4EF}">
  <dimension ref="A1:F23"/>
  <sheetViews>
    <sheetView tabSelected="1" workbookViewId="0">
      <selection sqref="A1:XFD2"/>
    </sheetView>
  </sheetViews>
  <sheetFormatPr defaultRowHeight="15" x14ac:dyDescent="0.25"/>
  <cols>
    <col min="2" max="2" width="56.85546875" customWidth="1"/>
  </cols>
  <sheetData>
    <row r="1" spans="1:6" s="4" customFormat="1" x14ac:dyDescent="0.25">
      <c r="A1" s="4" t="s">
        <v>0</v>
      </c>
    </row>
    <row r="2" spans="1:6" s="4" customFormat="1" x14ac:dyDescent="0.25">
      <c r="A2" s="4" t="s">
        <v>1</v>
      </c>
    </row>
    <row r="3" spans="1:6" x14ac:dyDescent="0.25">
      <c r="B3" t="s">
        <v>15</v>
      </c>
    </row>
    <row r="4" spans="1:6" s="1" customFormat="1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25">
      <c r="A5" s="3">
        <v>1</v>
      </c>
      <c r="B5" s="3" t="s">
        <v>8</v>
      </c>
      <c r="C5" s="3" t="s">
        <v>9</v>
      </c>
      <c r="D5" s="3">
        <v>78575</v>
      </c>
      <c r="E5" s="3">
        <v>79419</v>
      </c>
      <c r="F5" s="3">
        <f>ROUND(E5/D5*100,)</f>
        <v>101</v>
      </c>
    </row>
    <row r="6" spans="1:6" x14ac:dyDescent="0.25">
      <c r="A6" s="3">
        <f>1+A5</f>
        <v>2</v>
      </c>
      <c r="B6" s="3" t="s">
        <v>10</v>
      </c>
      <c r="C6" s="3" t="s">
        <v>11</v>
      </c>
      <c r="D6" s="3">
        <v>22</v>
      </c>
      <c r="E6" s="3">
        <v>18</v>
      </c>
      <c r="F6" s="3">
        <f>ROUND(E6/D6*100,)</f>
        <v>82</v>
      </c>
    </row>
    <row r="7" spans="1:6" x14ac:dyDescent="0.25">
      <c r="A7" s="3">
        <f>1+A6</f>
        <v>3</v>
      </c>
      <c r="B7" s="3" t="s">
        <v>12</v>
      </c>
      <c r="C7" s="3" t="s">
        <v>13</v>
      </c>
      <c r="D7" s="3">
        <v>989</v>
      </c>
      <c r="E7" s="3">
        <v>750</v>
      </c>
      <c r="F7" s="3">
        <f>ROUND(E7/D7*100,)</f>
        <v>76</v>
      </c>
    </row>
    <row r="8" spans="1:6" x14ac:dyDescent="0.25">
      <c r="A8" s="3">
        <f>1+A7</f>
        <v>4</v>
      </c>
      <c r="B8" s="3" t="s">
        <v>14</v>
      </c>
      <c r="C8" s="3" t="s">
        <v>9</v>
      </c>
      <c r="D8" s="3">
        <v>3550</v>
      </c>
      <c r="E8" s="3">
        <v>5521</v>
      </c>
      <c r="F8" s="3">
        <f>ROUND(E8/D8*100,)</f>
        <v>156</v>
      </c>
    </row>
    <row r="10" spans="1:6" x14ac:dyDescent="0.25">
      <c r="B10" t="s">
        <v>16</v>
      </c>
    </row>
    <row r="11" spans="1:6" s="1" customFormat="1" ht="30" x14ac:dyDescent="0.25">
      <c r="A11" s="2" t="s">
        <v>2</v>
      </c>
      <c r="B11" s="2" t="s">
        <v>17</v>
      </c>
      <c r="C11" s="2" t="s">
        <v>18</v>
      </c>
      <c r="D11" s="2" t="s">
        <v>19</v>
      </c>
    </row>
    <row r="12" spans="1:6" x14ac:dyDescent="0.25">
      <c r="A12" s="3">
        <v>1</v>
      </c>
      <c r="B12" s="3" t="s">
        <v>20</v>
      </c>
      <c r="C12" s="3" t="s">
        <v>21</v>
      </c>
      <c r="D12" s="3">
        <v>19645</v>
      </c>
    </row>
    <row r="13" spans="1:6" x14ac:dyDescent="0.25">
      <c r="A13" s="3">
        <f>1+A12</f>
        <v>2</v>
      </c>
      <c r="B13" s="3" t="s">
        <v>22</v>
      </c>
      <c r="C13" s="3" t="s">
        <v>21</v>
      </c>
      <c r="D13" s="3">
        <v>16234</v>
      </c>
    </row>
    <row r="14" spans="1:6" x14ac:dyDescent="0.25">
      <c r="A14" s="3">
        <f t="shared" ref="A14:A16" si="0">1+A13</f>
        <v>3</v>
      </c>
      <c r="B14" s="3" t="s">
        <v>23</v>
      </c>
      <c r="C14" s="3" t="s">
        <v>21</v>
      </c>
      <c r="D14" s="3">
        <v>650</v>
      </c>
    </row>
    <row r="15" spans="1:6" x14ac:dyDescent="0.25">
      <c r="A15" s="3">
        <f t="shared" si="0"/>
        <v>4</v>
      </c>
      <c r="B15" s="3" t="s">
        <v>24</v>
      </c>
      <c r="C15" s="3" t="s">
        <v>21</v>
      </c>
      <c r="D15" s="3">
        <v>502</v>
      </c>
    </row>
    <row r="16" spans="1:6" x14ac:dyDescent="0.25">
      <c r="A16" s="3">
        <f t="shared" si="0"/>
        <v>5</v>
      </c>
      <c r="B16" s="3" t="s">
        <v>25</v>
      </c>
      <c r="C16" s="3" t="s">
        <v>29</v>
      </c>
      <c r="D16" s="3">
        <v>40</v>
      </c>
    </row>
    <row r="17" spans="1:4" x14ac:dyDescent="0.25">
      <c r="A17" s="3"/>
      <c r="B17" s="3" t="s">
        <v>26</v>
      </c>
      <c r="C17" s="3"/>
      <c r="D17" s="3"/>
    </row>
    <row r="18" spans="1:4" x14ac:dyDescent="0.25">
      <c r="A18" s="3"/>
      <c r="B18" s="3" t="s">
        <v>27</v>
      </c>
      <c r="C18" s="3" t="s">
        <v>29</v>
      </c>
      <c r="D18" s="3">
        <v>4</v>
      </c>
    </row>
    <row r="19" spans="1:4" x14ac:dyDescent="0.25">
      <c r="A19" s="3"/>
      <c r="B19" s="3" t="s">
        <v>28</v>
      </c>
      <c r="C19" s="3" t="s">
        <v>29</v>
      </c>
      <c r="D19" s="3">
        <v>36</v>
      </c>
    </row>
    <row r="21" spans="1:4" x14ac:dyDescent="0.25">
      <c r="B21" t="s">
        <v>30</v>
      </c>
    </row>
    <row r="22" spans="1:4" x14ac:dyDescent="0.25">
      <c r="A22" s="3" t="s">
        <v>31</v>
      </c>
      <c r="B22" s="3" t="s">
        <v>17</v>
      </c>
    </row>
    <row r="23" spans="1:4" x14ac:dyDescent="0.25">
      <c r="A23" s="3"/>
      <c r="B23" s="3" t="s">
        <v>32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2018-04-18T14:34:43Z</cp:lastPrinted>
  <dcterms:created xsi:type="dcterms:W3CDTF">2018-04-18T14:09:36Z</dcterms:created>
  <dcterms:modified xsi:type="dcterms:W3CDTF">2018-04-18T14:35:24Z</dcterms:modified>
</cp:coreProperties>
</file>